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HARED\TAX REFUNDS\TAX REFUND LISTS and ORDERS\"/>
    </mc:Choice>
  </mc:AlternateContent>
  <xr:revisionPtr revIDLastSave="0" documentId="8_{D6552137-B3C2-4CC6-9C84-D463355A4B90}" xr6:coauthVersionLast="47" xr6:coauthVersionMax="47" xr10:uidLastSave="{00000000-0000-0000-0000-000000000000}"/>
  <bookViews>
    <workbookView xWindow="-108" yWindow="-108" windowWidth="23256" windowHeight="12456" firstSheet="18" activeTab="21" xr2:uid="{FE05A90D-86DC-4821-B506-342B61DFEF8D}"/>
  </bookViews>
  <sheets>
    <sheet name="1.5.2026" sheetId="88" r:id="rId1"/>
    <sheet name="12.15.2025" sheetId="87" r:id="rId2"/>
    <sheet name="12.1.2025" sheetId="86" r:id="rId3"/>
    <sheet name="11.17.2025" sheetId="85" r:id="rId4"/>
    <sheet name="11.6.2025" sheetId="84" r:id="rId5"/>
    <sheet name="10.20.2025" sheetId="83" r:id="rId6"/>
    <sheet name="10.6.2025" sheetId="82" r:id="rId7"/>
    <sheet name="9.15.2025" sheetId="81" r:id="rId8"/>
    <sheet name="9.2.2025" sheetId="80" r:id="rId9"/>
    <sheet name="8.4.2025" sheetId="79" r:id="rId10"/>
    <sheet name="7.7.2025" sheetId="78" r:id="rId11"/>
    <sheet name="6.4.2025" sheetId="77" r:id="rId12"/>
    <sheet name="5.27.2025" sheetId="76" r:id="rId13"/>
    <sheet name="5.19.2025" sheetId="75" r:id="rId14"/>
    <sheet name="5.5.2025" sheetId="74" r:id="rId15"/>
    <sheet name="4.21.2025" sheetId="73" r:id="rId16"/>
    <sheet name="4.7.2025" sheetId="72" r:id="rId17"/>
    <sheet name="3.17.2025" sheetId="71" r:id="rId18"/>
    <sheet name="3.3.2025" sheetId="70" r:id="rId19"/>
    <sheet name="2.18.2025" sheetId="69" r:id="rId20"/>
    <sheet name="2.3.2025" sheetId="68" r:id="rId21"/>
    <sheet name="1.21.2025" sheetId="67" r:id="rId22"/>
    <sheet name="1.7.2025" sheetId="66" r:id="rId23"/>
    <sheet name="12.16.2024" sheetId="65" r:id="rId24"/>
    <sheet name="12.2.2024" sheetId="64" r:id="rId25"/>
    <sheet name="11.18.2024" sheetId="63" r:id="rId26"/>
    <sheet name="11.7.2024" sheetId="62" r:id="rId27"/>
    <sheet name="10.21.2024" sheetId="61" r:id="rId28"/>
    <sheet name="10.7.2024" sheetId="60" r:id="rId29"/>
    <sheet name="09.16.2024" sheetId="59" r:id="rId30"/>
    <sheet name="9.3.2024" sheetId="58" r:id="rId31"/>
    <sheet name="8.5.2024" sheetId="57" r:id="rId32"/>
    <sheet name="6.3.2024" sheetId="56" r:id="rId33"/>
    <sheet name="5.20.2024" sheetId="55" r:id="rId34"/>
    <sheet name="5.6.2024" sheetId="54" r:id="rId35"/>
    <sheet name="4.15.2024" sheetId="53" r:id="rId36"/>
    <sheet name="4.1.2024" sheetId="52" r:id="rId37"/>
    <sheet name="3.18.2024" sheetId="51" r:id="rId38"/>
    <sheet name="3.4.2024" sheetId="50" r:id="rId39"/>
    <sheet name="2.20.2024" sheetId="49" r:id="rId40"/>
    <sheet name="2.5.2024" sheetId="48" r:id="rId41"/>
    <sheet name="12.18.23" sheetId="47" r:id="rId42"/>
    <sheet name="12.4.23" sheetId="46" r:id="rId43"/>
    <sheet name="11.20.23 " sheetId="45" r:id="rId44"/>
    <sheet name="11.9.23" sheetId="44" r:id="rId45"/>
    <sheet name="10.16.23" sheetId="43" r:id="rId46"/>
    <sheet name="10.2.23" sheetId="42" r:id="rId47"/>
    <sheet name="9.18.23 " sheetId="41" r:id="rId48"/>
    <sheet name="9.5.23" sheetId="40" r:id="rId49"/>
    <sheet name="8.7.23" sheetId="39" r:id="rId50"/>
    <sheet name="7.5.23" sheetId="38" r:id="rId51"/>
    <sheet name="6.5.23 " sheetId="37" r:id="rId52"/>
    <sheet name="5.15.23" sheetId="36" r:id="rId53"/>
    <sheet name="5.1.23" sheetId="35" r:id="rId54"/>
    <sheet name="4.17.23" sheetId="34" r:id="rId55"/>
    <sheet name="4.3.23" sheetId="33" r:id="rId56"/>
    <sheet name="3.20.23" sheetId="32" r:id="rId57"/>
    <sheet name="3.7.23" sheetId="31" r:id="rId58"/>
    <sheet name="2.21.23" sheetId="30" r:id="rId59"/>
    <sheet name="2.6.23" sheetId="29" r:id="rId60"/>
    <sheet name="1.17.23" sheetId="28" r:id="rId61"/>
    <sheet name="1.3.23" sheetId="27" r:id="rId62"/>
    <sheet name="12.19.22" sheetId="26" r:id="rId63"/>
    <sheet name="12.5.22 " sheetId="25" r:id="rId64"/>
    <sheet name="11.21.22" sheetId="24" r:id="rId65"/>
    <sheet name="11.10.22 " sheetId="23" r:id="rId66"/>
    <sheet name="10.17.22" sheetId="22" r:id="rId67"/>
    <sheet name="10.03.22" sheetId="21" r:id="rId68"/>
    <sheet name="09.19.22" sheetId="20" r:id="rId69"/>
    <sheet name="09.06.22" sheetId="16" r:id="rId70"/>
    <sheet name="08.01.22" sheetId="15" r:id="rId71"/>
    <sheet name="07.05.22" sheetId="14" r:id="rId72"/>
    <sheet name="06.06.22" sheetId="13" r:id="rId73"/>
    <sheet name="05.23.22" sheetId="12" r:id="rId74"/>
    <sheet name="05.16.22" sheetId="11" r:id="rId75"/>
    <sheet name="05.03.22" sheetId="10" r:id="rId76"/>
    <sheet name="04.18.22" sheetId="9" r:id="rId77"/>
    <sheet name="04.04.22" sheetId="8" r:id="rId78"/>
    <sheet name="03.21.22" sheetId="6" r:id="rId79"/>
    <sheet name="03.07.22" sheetId="4" r:id="rId80"/>
    <sheet name="02.22.22" sheetId="3" r:id="rId81"/>
    <sheet name="02.07.22" sheetId="2" r:id="rId82"/>
    <sheet name="01.03.22" sheetId="1" r:id="rId8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7" l="1"/>
  <c r="F22" i="67"/>
  <c r="D33" i="66"/>
  <c r="F33" i="66"/>
  <c r="F26" i="88"/>
  <c r="D26" i="88"/>
  <c r="F26" i="87"/>
  <c r="D26" i="87"/>
  <c r="F26" i="86"/>
  <c r="D26" i="86"/>
  <c r="F26" i="85"/>
  <c r="D26" i="85"/>
  <c r="F26" i="84"/>
  <c r="D26" i="84"/>
  <c r="F26" i="83"/>
  <c r="D26" i="83"/>
  <c r="F26" i="82"/>
  <c r="D26" i="82"/>
  <c r="F26" i="81"/>
  <c r="D26" i="81"/>
  <c r="F26" i="80"/>
  <c r="D26" i="80"/>
  <c r="F26" i="79"/>
  <c r="D26" i="79"/>
  <c r="F26" i="78"/>
  <c r="D26" i="78"/>
  <c r="F26" i="77"/>
  <c r="D26" i="77"/>
  <c r="F26" i="76"/>
  <c r="D26" i="76"/>
  <c r="F26" i="75"/>
  <c r="D26" i="75"/>
  <c r="F26" i="74"/>
  <c r="D26" i="74"/>
  <c r="F26" i="73"/>
  <c r="D26" i="73"/>
  <c r="F26" i="72"/>
  <c r="D26" i="72"/>
  <c r="F26" i="71"/>
  <c r="D26" i="71"/>
  <c r="F26" i="70"/>
  <c r="D26" i="70"/>
  <c r="F26" i="69"/>
  <c r="D26" i="69"/>
  <c r="F26" i="68"/>
  <c r="D26" i="68"/>
  <c r="F137" i="65"/>
  <c r="D137" i="65"/>
  <c r="F32" i="64"/>
  <c r="D32" i="64"/>
  <c r="F92" i="63" l="1"/>
  <c r="D92" i="63"/>
  <c r="F68" i="62"/>
  <c r="D68" i="62"/>
  <c r="D47" i="61"/>
  <c r="F47" i="61" s="1"/>
  <c r="F31" i="60"/>
  <c r="D31" i="60"/>
  <c r="F42" i="59"/>
  <c r="D42" i="59"/>
  <c r="D54" i="58"/>
  <c r="F54" i="58"/>
  <c r="F21" i="57"/>
  <c r="D21" i="57"/>
  <c r="D14" i="56"/>
  <c r="F14" i="56"/>
  <c r="F22" i="55"/>
  <c r="D22" i="55"/>
  <c r="F39" i="54"/>
  <c r="D39" i="54"/>
  <c r="F14" i="53"/>
  <c r="D14" i="53"/>
  <c r="D28" i="52" l="1"/>
  <c r="F28" i="52"/>
  <c r="F38" i="53"/>
  <c r="D38" i="53"/>
  <c r="F30" i="51"/>
  <c r="D30" i="51"/>
  <c r="F53" i="50"/>
  <c r="D53" i="50"/>
  <c r="D45" i="48"/>
  <c r="F45" i="48"/>
  <c r="F38" i="49"/>
  <c r="D38" i="49"/>
  <c r="D13" i="46"/>
  <c r="F13" i="46"/>
  <c r="F38" i="47"/>
  <c r="D38" i="47"/>
  <c r="F57" i="44"/>
  <c r="D57" i="44"/>
  <c r="D54" i="41"/>
  <c r="F27" i="43"/>
  <c r="D27" i="43"/>
  <c r="F23" i="42"/>
  <c r="D23" i="42"/>
  <c r="D33" i="39"/>
  <c r="F33" i="39"/>
  <c r="F22" i="38"/>
  <c r="D22" i="38"/>
  <c r="F54" i="41"/>
  <c r="F39" i="40"/>
  <c r="D39" i="40"/>
  <c r="F34" i="37"/>
  <c r="D34" i="37"/>
  <c r="F23" i="36"/>
  <c r="D23" i="36"/>
  <c r="F54" i="35"/>
  <c r="D54" i="35"/>
  <c r="F28" i="34" l="1"/>
  <c r="F67" i="32" l="1"/>
  <c r="D67" i="32"/>
  <c r="D44" i="29" l="1"/>
  <c r="F44" i="29"/>
  <c r="D22" i="28" l="1"/>
  <c r="D28" i="34" l="1"/>
  <c r="F35" i="33"/>
  <c r="D35" i="33"/>
  <c r="F38" i="31"/>
  <c r="D38" i="31"/>
  <c r="F44" i="30"/>
  <c r="D44" i="30"/>
  <c r="F22" i="28"/>
  <c r="F19" i="25" l="1"/>
  <c r="D19" i="25"/>
  <c r="F38" i="27"/>
  <c r="D38" i="27"/>
  <c r="F82" i="26"/>
  <c r="D82" i="26"/>
  <c r="F11" i="24" l="1"/>
  <c r="D11" i="24"/>
  <c r="F25" i="23" l="1"/>
  <c r="D25" i="23"/>
  <c r="F15" i="22" l="1"/>
  <c r="D15" i="22"/>
  <c r="F20" i="21"/>
  <c r="D20" i="21"/>
  <c r="F32" i="20"/>
  <c r="D32" i="20"/>
  <c r="F68" i="16"/>
  <c r="D68" i="16"/>
  <c r="F35" i="15"/>
  <c r="D35" i="15"/>
  <c r="F22" i="14"/>
  <c r="D22" i="14"/>
  <c r="F14" i="13"/>
  <c r="D14" i="13"/>
  <c r="F8" i="12"/>
  <c r="D8" i="12"/>
  <c r="F13" i="11"/>
  <c r="D13" i="11"/>
  <c r="F19" i="10"/>
  <c r="D19" i="10"/>
  <c r="F20" i="9"/>
  <c r="D20" i="9"/>
  <c r="F11" i="8"/>
  <c r="D11" i="8"/>
  <c r="F26" i="6"/>
  <c r="D26" i="6"/>
  <c r="F17" i="4"/>
  <c r="D17" i="4"/>
  <c r="F21" i="3"/>
  <c r="D21" i="3"/>
  <c r="F23" i="2"/>
  <c r="D23" i="2"/>
  <c r="F16" i="1"/>
  <c r="D16" i="1"/>
</calcChain>
</file>

<file path=xl/sharedStrings.xml><?xml version="1.0" encoding="utf-8"?>
<sst xmlns="http://schemas.openxmlformats.org/spreadsheetml/2006/main" count="4233" uniqueCount="1626">
  <si>
    <t>ACCT#</t>
  </si>
  <si>
    <t>NAME</t>
  </si>
  <si>
    <t>ADDRESS</t>
  </si>
  <si>
    <t xml:space="preserve"> TAX </t>
  </si>
  <si>
    <t>APPROVED</t>
  </si>
  <si>
    <t xml:space="preserve">REFUND AMOUNT </t>
  </si>
  <si>
    <t xml:space="preserve">ACURA BY EXECUTIVE </t>
  </si>
  <si>
    <t>527 WASHINGTON AVE. NORTH HAVEN, CT 06473</t>
  </si>
  <si>
    <t xml:space="preserve">FAIR TITLING TRUST </t>
  </si>
  <si>
    <t>P.O. BOX 24770 NASHVILLE, TN 37202</t>
  </si>
  <si>
    <t xml:space="preserve">HONDA LEASE TRUST </t>
  </si>
  <si>
    <t>600 KELLY WAY HOLYOKE, MA 01040</t>
  </si>
  <si>
    <t xml:space="preserve">JP MORGAN CHASE BANK N.A. </t>
  </si>
  <si>
    <t>P.O. BOX 901098 FORT WORTH, TX 76101</t>
  </si>
  <si>
    <t xml:space="preserve">TOYOTA LEASE TRUST </t>
  </si>
  <si>
    <t>20 COMMERCE WAY  SUITE#800 WOBURN, MA 01801</t>
  </si>
  <si>
    <t xml:space="preserve">PENDING BOA </t>
  </si>
  <si>
    <t xml:space="preserve">ALLY FINANCIAL </t>
  </si>
  <si>
    <t>P.O. BOX 9001951 LOUISVILLE, KY 40290</t>
  </si>
  <si>
    <t xml:space="preserve">DIVINCENZO JOSEPH </t>
  </si>
  <si>
    <t>P.O. BOX 7065 NEW HAVEN, CT 06519</t>
  </si>
  <si>
    <t xml:space="preserve">KREUZER GUNDULA </t>
  </si>
  <si>
    <t>108 NICOLL ST. NEW HAVEN, CT 06511</t>
  </si>
  <si>
    <t xml:space="preserve">MALERI KAREN D. </t>
  </si>
  <si>
    <t>145 CANAL ST. #514 SHELTON, CT 06484</t>
  </si>
  <si>
    <t xml:space="preserve">SANTACANGELO ANTHONY </t>
  </si>
  <si>
    <t>20 BOSTON AVE. NEW HAVEN, CT 06512</t>
  </si>
  <si>
    <t xml:space="preserve">STRASSGUETL LAURA </t>
  </si>
  <si>
    <t>500 PROSPECT ST. APT#4F NEW HAVEN, CT 06511</t>
  </si>
  <si>
    <t xml:space="preserve">TERRONE NATALE </t>
  </si>
  <si>
    <t>1175 QUINNIPIAC AVE. NEW HAVEN , CT 06513</t>
  </si>
  <si>
    <t xml:space="preserve">TESTA ERNEST </t>
  </si>
  <si>
    <t>89 WINTERHILL RD. MADISON, CT 06443</t>
  </si>
  <si>
    <t xml:space="preserve">ACAR LEASING LTD </t>
  </si>
  <si>
    <t>P.O. BOX 1990 FORT WORTH, TX 76101</t>
  </si>
  <si>
    <t xml:space="preserve">CCAP AUTO LEASE LTD </t>
  </si>
  <si>
    <t>P.O. BOX 961272 FORT WORTH, TX 76161</t>
  </si>
  <si>
    <t xml:space="preserve">CIMINO JOHN JR. </t>
  </si>
  <si>
    <t>79 VISTA DR. EAST HAVEN, CT 06512</t>
  </si>
  <si>
    <t xml:space="preserve">DOS SANTOS CARLOS </t>
  </si>
  <si>
    <t>301 HARBOUR CLOSE UNIT 403 NEW HAVEN, CT 06519</t>
  </si>
  <si>
    <t xml:space="preserve">ESTEFANI WANDA </t>
  </si>
  <si>
    <t>760 MIX AVE APT#5C HAMDEN, CT 06514</t>
  </si>
  <si>
    <t>FIGOL VOLODYMYR</t>
  </si>
  <si>
    <t>751 SOUTH MAIN ST. CHESIRE, CT 06410</t>
  </si>
  <si>
    <t xml:space="preserve">FRANQUI CARMEN </t>
  </si>
  <si>
    <t>164 DIAMOND ST. NEW HAVEN, CT 06515</t>
  </si>
  <si>
    <t xml:space="preserve">LIBERTY BANK </t>
  </si>
  <si>
    <t>245 LONG HILL RD. MIDDLETOWN, CT 06457</t>
  </si>
  <si>
    <t>NGARMBOONANANT WISHCHA</t>
  </si>
  <si>
    <t xml:space="preserve">WANG ZHAOHUA </t>
  </si>
  <si>
    <t>440 K ST. NW APT31310 WASHINGTON, DC 20001</t>
  </si>
  <si>
    <t>22 TRUMBULL ST. NEW HAVE, CT 06511</t>
  </si>
  <si>
    <t xml:space="preserve">BRENNAN KATHERINE </t>
  </si>
  <si>
    <t>69 HARVEY ST. APT#2 CAMBRIDGE, MA 02140</t>
  </si>
  <si>
    <t xml:space="preserve">CASTRO JULIA </t>
  </si>
  <si>
    <t>205 KIMBERLY AVE FL#3 NEW HAVEN, CT 06519</t>
  </si>
  <si>
    <t xml:space="preserve">CHOQUETTE BRIAN </t>
  </si>
  <si>
    <t>5 HILLSIDE DR. SHERMAN, CT 06784</t>
  </si>
  <si>
    <t xml:space="preserve">CORELOGIC </t>
  </si>
  <si>
    <t>3001 HACKBERRY RD. IRVING, TX 75063</t>
  </si>
  <si>
    <t>P.O. BOX 9202 ATTN: REFUNDS COPPELL, TX 75019</t>
  </si>
  <si>
    <t xml:space="preserve">LUNA YASHIRA </t>
  </si>
  <si>
    <t>1349 CHAPEL ST. UNIT K NEW HAVEN , CT 06511</t>
  </si>
  <si>
    <t xml:space="preserve">NIEVES-MELENDEZ TAMARA </t>
  </si>
  <si>
    <t>74 WHITE ST. NEW HAVEN, CT 06519</t>
  </si>
  <si>
    <t xml:space="preserve">NISSAN INFINITI LT </t>
  </si>
  <si>
    <t>P.O. BOX 650214 DALLAS, TX 75265</t>
  </si>
  <si>
    <t xml:space="preserve">PENA-MADRIGAL ABEL </t>
  </si>
  <si>
    <t>136 ATWATER ST. NEW HAVEN, CT 06513</t>
  </si>
  <si>
    <t>20 COMMERCE WAY STE#800 WOBURN, MA 01801</t>
  </si>
  <si>
    <t xml:space="preserve">BRYANT JUSTINE </t>
  </si>
  <si>
    <t>30 WEYBOSSET ST. NEW HAVEN, CT 06513</t>
  </si>
  <si>
    <t xml:space="preserve">CAPITAL FOR CHANGE </t>
  </si>
  <si>
    <t>10 ALEXANDER DR. WALLINGFORD, CT 06492</t>
  </si>
  <si>
    <t>CODLING DWIGHT D.</t>
  </si>
  <si>
    <t>32 CLEVELAND AVE. HARTFORD, CT 06120</t>
  </si>
  <si>
    <t xml:space="preserve">COHLER MATTHEW </t>
  </si>
  <si>
    <t>4800 CONGRESS ST. FAIRFIELD, CT 06824</t>
  </si>
  <si>
    <t xml:space="preserve">COOK VINISE </t>
  </si>
  <si>
    <t>91 SKOKORAT ST. SEYMOUR, CT 06483</t>
  </si>
  <si>
    <t>P.O. BOX 9202 COPPELL,TX 75019</t>
  </si>
  <si>
    <t>P.O. BOX 9205 COPPELL,TX 75019</t>
  </si>
  <si>
    <t xml:space="preserve">DIOSA ALEXANDER </t>
  </si>
  <si>
    <t>59 PACE DR. CHESHIRE, CT 06410</t>
  </si>
  <si>
    <t xml:space="preserve">FERGUSON-MCLEAN GWENDOLYN </t>
  </si>
  <si>
    <t>88 FRONT ST. NEW HAVEN, CT 06513</t>
  </si>
  <si>
    <t>GONZALEZ MARIA A.</t>
  </si>
  <si>
    <t>53 COOPER PL. NEW HAVEN, CT 06515</t>
  </si>
  <si>
    <t xml:space="preserve">HOLMES OPHELIA E. </t>
  </si>
  <si>
    <t>P.O. BOX 140 NEW HAVEN, CT 06513</t>
  </si>
  <si>
    <t>KOOMSON FAUSTUS</t>
  </si>
  <si>
    <t>748 DIXWELL AVE. NEW HAVEN, CT 06511</t>
  </si>
  <si>
    <t xml:space="preserve">GREENBERG NANCY </t>
  </si>
  <si>
    <t>P.O. BOX 1257 BLOCK ISLAND, RI 02809</t>
  </si>
  <si>
    <t xml:space="preserve">LUCIANO MARLYN </t>
  </si>
  <si>
    <t>31A LIBERTY ST. NEW HAVEN, CT 06519</t>
  </si>
  <si>
    <t>MARDER ALFRED L.</t>
  </si>
  <si>
    <t>20 MUMFORD RD. NEW HAVEN, CT 06515</t>
  </si>
  <si>
    <t>PARKER SHAREE</t>
  </si>
  <si>
    <t>385 SAVIN AVE. APT#1 WEST HAVEN, CT 06516</t>
  </si>
  <si>
    <t>REAVES NATHANIEL SR.</t>
  </si>
  <si>
    <t>188 HAZEL ST. NEW HAVEN, CT 06511</t>
  </si>
  <si>
    <t xml:space="preserve">REGOS ROLAND </t>
  </si>
  <si>
    <t>32 NASH ST. APT B NEW HAVEN, CT 06511</t>
  </si>
  <si>
    <t xml:space="preserve">ROLON-VAZQUEZ JOSE </t>
  </si>
  <si>
    <t>200 HIGHLAND AVE. EAST HAVEN, CT 06513</t>
  </si>
  <si>
    <t xml:space="preserve">WOODS KHIRY </t>
  </si>
  <si>
    <t>216 SPRING ST. NEW HAVEN, CT 06515</t>
  </si>
  <si>
    <t>EKPEDE PEE</t>
  </si>
  <si>
    <t>47 PROSPECT RD. EAST HAVEN, CT 06512</t>
  </si>
  <si>
    <t>NISSAN INFINITI LT</t>
  </si>
  <si>
    <t xml:space="preserve">                                                      PENDING BOA </t>
  </si>
  <si>
    <t xml:space="preserve">BREITENBACH MERCY </t>
  </si>
  <si>
    <t>229 ELLINGTON RD. APT H EAST HARTFORD, CT 06108</t>
  </si>
  <si>
    <t xml:space="preserve">CONFRANCESCO LATASHA </t>
  </si>
  <si>
    <t>197 ATWATER ST. 2ND FL NEW HAVEN, CT 06513</t>
  </si>
  <si>
    <t>CORSO NICOLE L.</t>
  </si>
  <si>
    <t>4 BIRCH LANE UNIT I EAST HAVEN, CT 06513</t>
  </si>
  <si>
    <t xml:space="preserve">GERMFREE LABORATORIES INC. </t>
  </si>
  <si>
    <t>4 SUNSHINE BLVD ORMOND BEACH, FL 32174</t>
  </si>
  <si>
    <t xml:space="preserve">LEE JAEYEON </t>
  </si>
  <si>
    <t>25 ROCK HILL RD UNIT A NEW HAVEN, CT 06513</t>
  </si>
  <si>
    <t>NATIONSTAR MTG LLC.</t>
  </si>
  <si>
    <t>1544 OLD ALABAMA RD. ROSWELL, GA 30076</t>
  </si>
  <si>
    <t xml:space="preserve">SMITH SUSAN </t>
  </si>
  <si>
    <t>27 TEMPLE COURT NEW HAVEN, CT 06511</t>
  </si>
  <si>
    <t xml:space="preserve">TORRES TONY Y. </t>
  </si>
  <si>
    <t>88 CARLISLE ST. NEW HAVEN, CT 06519</t>
  </si>
  <si>
    <t>20 COMMERCE WAY SUITE#800 WOBURN, MA 01801</t>
  </si>
  <si>
    <t xml:space="preserve">HERMAN SHARILYN </t>
  </si>
  <si>
    <t>7 CHESTER ST. MILFORD, CT 06460</t>
  </si>
  <si>
    <t xml:space="preserve">KNIGHT WATERPROOFING COMPANY INC. </t>
  </si>
  <si>
    <t>P.O. BOX 9443 NEW HAVEN, CT 06534</t>
  </si>
  <si>
    <t>MCMILLAN EDWARD L.</t>
  </si>
  <si>
    <t>48 ASSUMPTION ST. NEW HAVEN, CT 06511</t>
  </si>
  <si>
    <t>MPAWENIMANA-LUBONGE FIDIA P.</t>
  </si>
  <si>
    <t>152 STARR ST. NEW HAVEN, CT 06511</t>
  </si>
  <si>
    <t xml:space="preserve">USB LEASING LTD. </t>
  </si>
  <si>
    <t>P.O. BOX 2466 OSHKOSH, WI 54903</t>
  </si>
  <si>
    <t xml:space="preserve">VELAZQUEZ INEZ </t>
  </si>
  <si>
    <t>62 ARCH ST. NEW AHVEN, CT 06519</t>
  </si>
  <si>
    <t xml:space="preserve">ACAR LEASING LTD. </t>
  </si>
  <si>
    <t>P.O. BOX 1990 FORTH WORTH, TX 76101</t>
  </si>
  <si>
    <t xml:space="preserve">ALSTON LA'TRELL </t>
  </si>
  <si>
    <t>111 MICHAEL RD. HAMDEN, CT 06514</t>
  </si>
  <si>
    <t>GMD INDUSTRIES LLC.</t>
  </si>
  <si>
    <t>81 HOWARD AVE. NEW HAVEN, CT 06519</t>
  </si>
  <si>
    <t>166HALL ST. NEW HAVEN, CT 06512</t>
  </si>
  <si>
    <t>JONATHAN WENGLOSKI</t>
  </si>
  <si>
    <t xml:space="preserve">BRYANT LAVANDA </t>
  </si>
  <si>
    <t>190 HILLSIDE AVE NEW HAVEN, CT 06512</t>
  </si>
  <si>
    <t xml:space="preserve">GYURINA KATHRYN </t>
  </si>
  <si>
    <t>16 ALFRED ST. NEW HAVEN, CT 06512</t>
  </si>
  <si>
    <t>100 WARWICK ST. NEW HAVEN, CT 06513</t>
  </si>
  <si>
    <t xml:space="preserve">MILFORD BARRELL CO INC. </t>
  </si>
  <si>
    <t xml:space="preserve">BARNES ADRIANNA </t>
  </si>
  <si>
    <t>1 BREWERY SQ APT#S323 NEW HAVEN, CT 06513</t>
  </si>
  <si>
    <t xml:space="preserve">BUICK WILLIAM &amp; KATHERINE </t>
  </si>
  <si>
    <t>180 S. MARION PKWY DENVER, CO 80209</t>
  </si>
  <si>
    <t xml:space="preserve">DONEGAN CANDIS </t>
  </si>
  <si>
    <t>92 SHEPARD ST. NEW HAVEN, CT 06511</t>
  </si>
  <si>
    <t xml:space="preserve">FINANCIAL SERVICES VEHICLE TRUST </t>
  </si>
  <si>
    <t>5550 BRITTON PKWY HILLIARD, OH 43026</t>
  </si>
  <si>
    <t xml:space="preserve">MELENDEZ RICARDO </t>
  </si>
  <si>
    <t>436 HOOVER RD. POLK CITY, FL 33868</t>
  </si>
  <si>
    <t>VW CREDIT LEASING, LTD</t>
  </si>
  <si>
    <t>1401 FRANKLIN BLVD. LIBERTYVILLE, IL 60048</t>
  </si>
  <si>
    <t>P.O. BOX 9202 COPPELL, TX 75019</t>
  </si>
  <si>
    <t xml:space="preserve">AMROCK LLC. </t>
  </si>
  <si>
    <t>662 WOODWARD AVE DETROIT, MI 48226</t>
  </si>
  <si>
    <t xml:space="preserve">CONNECTICUT TRANSPORTATION SOLUTIONS </t>
  </si>
  <si>
    <t>P.O. BOX 719 NAUGATUCK, CT 06770</t>
  </si>
  <si>
    <t>FARROW THEODORE J.</t>
  </si>
  <si>
    <t>P.O. BOX 8211 NEW HAVEN, CT 06530</t>
  </si>
  <si>
    <t xml:space="preserve">MACKENZIE-CORDERO STARLING </t>
  </si>
  <si>
    <t>143 SALTONSTALL AVE. NEW HAVEN, CT 06513</t>
  </si>
  <si>
    <t xml:space="preserve">RUBINO MICHAEL </t>
  </si>
  <si>
    <t>354 COLUMBUS AVE. MERIDEN, CT 06451</t>
  </si>
  <si>
    <t xml:space="preserve">SWEENEY JUDITH </t>
  </si>
  <si>
    <t>3415 E. JEFFERSON SQ. SOUTH BEND, IN 46615</t>
  </si>
  <si>
    <t xml:space="preserve">TAVARES SAMAL </t>
  </si>
  <si>
    <t>25 FRANKLIN RD. APT. G HAMDEN, CT 06517</t>
  </si>
  <si>
    <t>TOFT-JSON JOHANNA</t>
  </si>
  <si>
    <t>31 AUSTIN ST. 2B NEW HAVEN, CT 06515</t>
  </si>
  <si>
    <t xml:space="preserve">VENTER MARTHA </t>
  </si>
  <si>
    <t>10635 QUARRIER DR. CORNELIUS, MC 28031</t>
  </si>
  <si>
    <t>35 HOMESTEAD AVE. HAMDEN, CT 06514</t>
  </si>
  <si>
    <t>VINAN-ABAD OSCAR V.</t>
  </si>
  <si>
    <t xml:space="preserve">BURKHAT TABITHA </t>
  </si>
  <si>
    <t>102 GILBERT AVE. FL 3 NEW HAVEN, CT 06511</t>
  </si>
  <si>
    <t xml:space="preserve">BURKE RORY </t>
  </si>
  <si>
    <t>186 EDWARDS ST. APT 2F NEW HAVEN, CT 6511</t>
  </si>
  <si>
    <t xml:space="preserve">BYRD HOWARD </t>
  </si>
  <si>
    <t xml:space="preserve">CITY POINT LANDING, LLC. </t>
  </si>
  <si>
    <t>26 LONE OAK AVE. WATERBURY, CT 06704</t>
  </si>
  <si>
    <t>120 ALLEN ST. STRATFORD, CT 06615</t>
  </si>
  <si>
    <t xml:space="preserve">CRAMER MATTHEW </t>
  </si>
  <si>
    <t>270 CRESCENT ST. NEW HAVEN, CT 06511</t>
  </si>
  <si>
    <t>DAIHATSU LLC.</t>
  </si>
  <si>
    <t>83 BYRON PL. NEW HAVEN, CT 06515</t>
  </si>
  <si>
    <t>DUNN JAMES E. JR.</t>
  </si>
  <si>
    <t>283 LAKEVIEW DR. DEEP GAP, NC 28618</t>
  </si>
  <si>
    <t>EDWARDS GARY A.</t>
  </si>
  <si>
    <t>791 MIX ST. APT B HAMDEN, CT 06514</t>
  </si>
  <si>
    <t xml:space="preserve">ELLISON CHRISTOPHER </t>
  </si>
  <si>
    <t>91 PORTLAND ST. NEW HAVEN, CT 06513</t>
  </si>
  <si>
    <t xml:space="preserve">FEKIETA JOSEPH </t>
  </si>
  <si>
    <t>27 ADELINE ST. NEW HAVEN, CT 06519</t>
  </si>
  <si>
    <t xml:space="preserve">GAN JEN </t>
  </si>
  <si>
    <t>101 N. WOLFE ST. APT 506 BALTIMORE, MD 21231</t>
  </si>
  <si>
    <t xml:space="preserve">GIBSON BRYANT </t>
  </si>
  <si>
    <t>3 BOSLEY ST. UNIT 206 NEW HAVEN, CT 06515</t>
  </si>
  <si>
    <t>HAFNAOUI RABIA</t>
  </si>
  <si>
    <t>65 WEYBOSSET ST. UNIT B NEW HAVEN, CT 06513</t>
  </si>
  <si>
    <t xml:space="preserve">HAMILTON KATHERINE </t>
  </si>
  <si>
    <t>1847 BILTMORE ST. NW APT A WSHINGTON D.C. 20009</t>
  </si>
  <si>
    <t xml:space="preserve">HOBBY-MITCHELL FELICIA </t>
  </si>
  <si>
    <t>4 WESTBROOK LANE NEW HAVEN, CT 06515</t>
  </si>
  <si>
    <t xml:space="preserve">HUDSON KENNETH </t>
  </si>
  <si>
    <t>15 IRA ST. NEW HAVEN, CT 06512</t>
  </si>
  <si>
    <t xml:space="preserve">HYLWA ROSALIE </t>
  </si>
  <si>
    <t>P.O. BOX 1298 ORANGE, CT 06477</t>
  </si>
  <si>
    <t xml:space="preserve">JEAN INFINITY </t>
  </si>
  <si>
    <t>97 ADMIRAL ST. WEST HAVEN, CT 06516</t>
  </si>
  <si>
    <t xml:space="preserve">LAROCK CARISSA </t>
  </si>
  <si>
    <t>27 BRANHAVEN DR. EAST HAVEN, CT 06513</t>
  </si>
  <si>
    <t xml:space="preserve">MYRTHIL BEATRICE </t>
  </si>
  <si>
    <t>1991 NORTH AVE. 2ND FL BRIDGEPORT, CT 06604</t>
  </si>
  <si>
    <t>P.O. BIX 650214 DALLAS, TX 75265</t>
  </si>
  <si>
    <t xml:space="preserve">QIAN EMILY </t>
  </si>
  <si>
    <t>132 NICOLL ST. APT 1 NEW HAVEN, CT 06511</t>
  </si>
  <si>
    <t xml:space="preserve">VW CREDIT LEASING, LTD </t>
  </si>
  <si>
    <t xml:space="preserve">WALKER EMOGENE </t>
  </si>
  <si>
    <t>227 DWIGHT ST. NEW HAVEN, CT 06511</t>
  </si>
  <si>
    <t xml:space="preserve">WORTHINGTON MICHELLE </t>
  </si>
  <si>
    <t>131 CANNER ST. NEW HAVEN, CT 06511</t>
  </si>
  <si>
    <t xml:space="preserve">AIA CONNECTICUT </t>
  </si>
  <si>
    <t>370 JAMES ST. #402 NEW HAVEN, CT 06513</t>
  </si>
  <si>
    <t xml:space="preserve">AMELL SHIVONE </t>
  </si>
  <si>
    <t>837 MAIN ST. SOUTH MERIDEN, CT 06451</t>
  </si>
  <si>
    <t xml:space="preserve">ARENBERG SHARON </t>
  </si>
  <si>
    <t>47 VICTORY DR. NEW HAVEN, CT 06515</t>
  </si>
  <si>
    <t>ARENBERG WADE</t>
  </si>
  <si>
    <t>CALVOPINA-TORRES SUSANA A.</t>
  </si>
  <si>
    <t>456 WOODWARD AVE NEW HAVEN, CT 06512</t>
  </si>
  <si>
    <t xml:space="preserve">CARUSO CHANTE </t>
  </si>
  <si>
    <t>365 ALDEN AVE APT 5B NEW HAVEN, CT 06515</t>
  </si>
  <si>
    <t>P.O BOX 9205 COPPELL, TX 75019</t>
  </si>
  <si>
    <t>3001 HACKENBERRY RD. IRVING, TX 75063</t>
  </si>
  <si>
    <t xml:space="preserve">DONEGAN RUSSELL JR. </t>
  </si>
  <si>
    <t>60 EATON ST. WEST HAVEN, CT 06516</t>
  </si>
  <si>
    <t xml:space="preserve">ENTERPRISE FM </t>
  </si>
  <si>
    <t>9315 OLIVE BLVD. ST. LOUIS, MO 63132</t>
  </si>
  <si>
    <t xml:space="preserve">ESPADA ASHLEY </t>
  </si>
  <si>
    <t>391 WINTHROP AVE. NEW HAVEN, CT 06511</t>
  </si>
  <si>
    <t xml:space="preserve">FABBRI AMERIGO </t>
  </si>
  <si>
    <t xml:space="preserve">FLORES MARIA </t>
  </si>
  <si>
    <t>750 OLD ORCHARD RD. RIVERSIDE, CT 06878</t>
  </si>
  <si>
    <t>120 HALL ST. NEWHAVEN, CT 06512</t>
  </si>
  <si>
    <t xml:space="preserve">GAMBARDELLA JACQUELINE </t>
  </si>
  <si>
    <t>28 DODGE AVE EAST HAVEN, CT 06512</t>
  </si>
  <si>
    <t xml:space="preserve">HADLAND SANDRA </t>
  </si>
  <si>
    <t>208 WINTHROP AVE NEW HAVEN, CT 06511</t>
  </si>
  <si>
    <t xml:space="preserve">HASHIM AQIL </t>
  </si>
  <si>
    <t>172 THOMPSON ST. NEW HAVEN, CT 06511</t>
  </si>
  <si>
    <t xml:space="preserve">KOCAMANLAR DORUK </t>
  </si>
  <si>
    <t>2012 EMRALDS ST. SAN DIEGO, CA 92109</t>
  </si>
  <si>
    <t xml:space="preserve">LEINONEN MARIA </t>
  </si>
  <si>
    <t>5212 JASPER SQ. VERO BEACH, FL 78779</t>
  </si>
  <si>
    <t xml:space="preserve">LERETA </t>
  </si>
  <si>
    <t>901 CORPORATE DR. POMONA, CA 91768</t>
  </si>
  <si>
    <t xml:space="preserve">LIU KUAN </t>
  </si>
  <si>
    <t>123 YORK ST. APT 12L NEW HAVEN, CT 06511</t>
  </si>
  <si>
    <t xml:space="preserve">LONGO DONNA </t>
  </si>
  <si>
    <t>63 WINTHROP AVE. NEW HAVEN, CT 06519</t>
  </si>
  <si>
    <t xml:space="preserve">MATHEW JASIE </t>
  </si>
  <si>
    <t>136 EDWARDS ST. APT. 1R NEW HAVEN, CT 06511</t>
  </si>
  <si>
    <t xml:space="preserve">MCDONALD TENISHA </t>
  </si>
  <si>
    <t>378 LEOX ST. NEW HAVEN, CT 06513</t>
  </si>
  <si>
    <t xml:space="preserve">MCGRATH BRAIN &amp; IASEVOLI BRENDA </t>
  </si>
  <si>
    <t>105 WOODSIDE TERR. NEW HAVEN, CT 06515</t>
  </si>
  <si>
    <t xml:space="preserve">MELVIN GIDEON </t>
  </si>
  <si>
    <t>325 ANSFIELD ST. APT. B3 NEW HAVEN, CT 06511</t>
  </si>
  <si>
    <t xml:space="preserve">NEW HAVEN BANK </t>
  </si>
  <si>
    <t>299 WHALLEY AVE. NEW HAVEN, CT 06511</t>
  </si>
  <si>
    <t xml:space="preserve">PIERRE-LOUIS MARLUDE </t>
  </si>
  <si>
    <t>104 OAK ST. SOUTHINGTON, CT 06489</t>
  </si>
  <si>
    <t xml:space="preserve">RITTER ZACHARY </t>
  </si>
  <si>
    <t>900 PALM AVE. APT#5 SAN MATEO, CA 94401</t>
  </si>
  <si>
    <t xml:space="preserve">RODRIGUEZ JORGE </t>
  </si>
  <si>
    <t>261 EAST GRAND AVE. NEW HAVEN, CT 06513</t>
  </si>
  <si>
    <t xml:space="preserve">ROMERO-SANCHEZ MARIA </t>
  </si>
  <si>
    <t>45 CEDAR KNOLLS DR. BRANFORD, CT 06405</t>
  </si>
  <si>
    <t xml:space="preserve">SILVERMAN ERIC </t>
  </si>
  <si>
    <t>1924 HURON ST. PITTSBURG, PA 15203</t>
  </si>
  <si>
    <t>20 COMMERCE WAY STE.#800 WOBURN, MA 01801</t>
  </si>
  <si>
    <t>VAZQUEZ ANDRES</t>
  </si>
  <si>
    <t>171 QUINNIPIAC AVE. APT#1 NEW HAVN, CT 06511</t>
  </si>
  <si>
    <t xml:space="preserve">WEBB TRACEY </t>
  </si>
  <si>
    <t>30 CHESTER ST. NEW HAVEN, CT 06513</t>
  </si>
  <si>
    <t xml:space="preserve">ZUKERMAN LEAH </t>
  </si>
  <si>
    <t>13255 ROMA BEND CARMEL, IN 4607</t>
  </si>
  <si>
    <t xml:space="preserve">ADECLAT GISCARD </t>
  </si>
  <si>
    <t>240 CONGRESS AVE. APT#510 NEW HAVEN, CT 06519</t>
  </si>
  <si>
    <t>ALPHA ACQUISITIONS LLC</t>
  </si>
  <si>
    <t>185 BARTLETT DR. MADISON, CT 06443</t>
  </si>
  <si>
    <t>CARBONELLA &amp; DESARBO INC</t>
  </si>
  <si>
    <t>50 E. INDUSTRIAL RD. BRANFORD, CT 06405</t>
  </si>
  <si>
    <t xml:space="preserve">CHILIZA BATHENI </t>
  </si>
  <si>
    <t>80 HANOVER ST. APT 1506 MERIDEN, CT 06451</t>
  </si>
  <si>
    <t xml:space="preserve">ENTERPRISE FLEET MANAGEMENT </t>
  </si>
  <si>
    <t xml:space="preserve">HAUG-MAHLER ALEXANDRA </t>
  </si>
  <si>
    <t>148 6TH AVE APT 4F BROOKLYN, NY 11217</t>
  </si>
  <si>
    <t xml:space="preserve">JIANG LUYAO </t>
  </si>
  <si>
    <t>4310 HUBBARD ST. APT. 405 EMERYVILLE, CA 94608</t>
  </si>
  <si>
    <t xml:space="preserve">KOSTENKO MICHELLE </t>
  </si>
  <si>
    <t>191 ROSETTE ST. NEW HAVEN, CT 06519</t>
  </si>
  <si>
    <t xml:space="preserve">SCHULTES OLIVIA </t>
  </si>
  <si>
    <t>1821 HARRARD AVE UNIT 102 SEATTLE, WA 98122</t>
  </si>
  <si>
    <t xml:space="preserve">STROBELT EVAN </t>
  </si>
  <si>
    <t>924 W 1925 S NEW HARMONY, UT 84757</t>
  </si>
  <si>
    <t xml:space="preserve">VASQUEZ INES </t>
  </si>
  <si>
    <t>143 RUSSELL ST. NEW HAVEN, CT 06513</t>
  </si>
  <si>
    <t xml:space="preserve">ALLY </t>
  </si>
  <si>
    <t xml:space="preserve">BARONE LINDA </t>
  </si>
  <si>
    <t>190 WOOSTER ST. #47 NEW JAVEN, CT 06511</t>
  </si>
  <si>
    <t xml:space="preserve">INFANTE BIAGIO </t>
  </si>
  <si>
    <t>374 BLATCHLEY AVE 2ND FL NEW HAVEN, CT 06513</t>
  </si>
  <si>
    <t xml:space="preserve">LAMBERT CLARE </t>
  </si>
  <si>
    <t>129 YORK ST. APT#2K NEW HAVEN, CT 06511</t>
  </si>
  <si>
    <t xml:space="preserve">LESCOE THOMAS </t>
  </si>
  <si>
    <t>28 GREENWAY RD. NEW LONDON, CT 06320</t>
  </si>
  <si>
    <t xml:space="preserve">SONG MA </t>
  </si>
  <si>
    <t>183 LIVINGSTON ST. NEW HAVEN, CT 06511</t>
  </si>
  <si>
    <t xml:space="preserve">MCDANIEL KATRINA </t>
  </si>
  <si>
    <t>339 EASTERN APT#B1117 NEW HAVEN, CT 06513</t>
  </si>
  <si>
    <t>POLANCO DILEISI</t>
  </si>
  <si>
    <t>89 FIFTH ST. NEW HAVEN , CT 06519</t>
  </si>
  <si>
    <t xml:space="preserve">ROSTEK ADAM </t>
  </si>
  <si>
    <t>166 PARK ST. #7 NEW HAVEN, CT 06511</t>
  </si>
  <si>
    <t>AL HASANI OTHMANE SBAI</t>
  </si>
  <si>
    <t>109 COLEMAN ST. D9 WEST HAVEN, CT 06516</t>
  </si>
  <si>
    <t xml:space="preserve">BASTAKI BASIL </t>
  </si>
  <si>
    <t>726 GAYFEATHER LANE VERO BEACH, FL 32963</t>
  </si>
  <si>
    <t xml:space="preserve">BLATCHE SHARELLE </t>
  </si>
  <si>
    <t>235 TYLER ST. EAST HAVEN , CT 06512</t>
  </si>
  <si>
    <t xml:space="preserve">CORNEJO IRENE </t>
  </si>
  <si>
    <t>199 ATWATER ST. NEW HAVEN, CT 06513</t>
  </si>
  <si>
    <t xml:space="preserve">HYUNDAI LEASE TITLING TRUST </t>
  </si>
  <si>
    <t>3161 MICHELSON DR. SUITE#1900 IRVINE, CA 92612</t>
  </si>
  <si>
    <t xml:space="preserve">SIMMONS SUSAN </t>
  </si>
  <si>
    <t>150 DAWSON AVE. WEST HAVEN, CT 06516</t>
  </si>
  <si>
    <t>PO BOX 2466 OSHKOSK, WI 54903</t>
  </si>
  <si>
    <t>PAIGE DANIEL</t>
  </si>
  <si>
    <t>653 RUSSELL ST NEW HAVEN, CT 06513</t>
  </si>
  <si>
    <t>23 GOODYEAR ST NEW HAVEN, CT 06511</t>
  </si>
  <si>
    <t>125 PUTNAM AVE APT 705 HAMDEN, CT 06517</t>
  </si>
  <si>
    <t>EVANS BETTY J</t>
  </si>
  <si>
    <t>JOHNSON GLENN</t>
  </si>
  <si>
    <t>PO BOX 650214</t>
  </si>
  <si>
    <t>BERDIEL ELVA</t>
  </si>
  <si>
    <t>81 CARMEL ST NEW HAVEN, CT 06511</t>
  </si>
  <si>
    <t>SKOMRO BARBARA M</t>
  </si>
  <si>
    <t>115 CRANSTON ST NEW HAVEN, CT 06513</t>
  </si>
  <si>
    <t>UNILEVER FEDERAL CREDIT UNION</t>
  </si>
  <si>
    <t>PO BOX 1112 700 SYLVAN AVE ENGLEWOOD CLIFFS NJ 07632</t>
  </si>
  <si>
    <t>ACAR LEASING LTD</t>
  </si>
  <si>
    <t>PO BOX 1990 FORT WORTH, TX 76101</t>
  </si>
  <si>
    <t>1401 FRANKLIN BLVD LIBERTYVILLE,IL 60048</t>
  </si>
  <si>
    <t>DAIMIER TRUST</t>
  </si>
  <si>
    <t>14372 HERITAGE PKWY 1ST FL FORT WORTH, TX 76177</t>
  </si>
  <si>
    <t>USB LEASING LT</t>
  </si>
  <si>
    <t>VW CREDIT LEASING LTD</t>
  </si>
  <si>
    <t>ALLY FINANCIAL LOUISVILLE PPC</t>
  </si>
  <si>
    <t>PO BOX 9001951 LOUISVILLE KY 40290-1951</t>
  </si>
  <si>
    <t>COPPOLO KAREN</t>
  </si>
  <si>
    <t>183 VALLEY RD NORTH BRANFORD CT  06471</t>
  </si>
  <si>
    <t>MILLER HELEN</t>
  </si>
  <si>
    <t>35 FLORENCE AVE NEW HAVEN CT 06512</t>
  </si>
  <si>
    <t>RICE MALENA</t>
  </si>
  <si>
    <t>32 TROWBRIDGE ST ARLINGTON MA  02474</t>
  </si>
  <si>
    <t>TOYOTA LEASE TRUST</t>
  </si>
  <si>
    <t>20 COMMERCE WAY STE 800 WOBURN, MA 01801-1057</t>
  </si>
  <si>
    <t>FINANCIAL SERVICES VEHICLE TRUST</t>
  </si>
  <si>
    <t>5550 BRITTON PKWY ATTN TAX   HILLIARD OH 43026-7456</t>
  </si>
  <si>
    <t>PO BOX 650214  DALLAS TX 75265-0214</t>
  </si>
  <si>
    <t xml:space="preserve">PO BOX 9001951 LOUISVILLE KY 40290-1951 </t>
  </si>
  <si>
    <t>DAVIS DERRICK C SR</t>
  </si>
  <si>
    <t>73 SHEFFIELD AVE 1 FL NEW HAVEN CT  06511</t>
  </si>
  <si>
    <t>ROAJPHLASTIEN KRIANGSAK</t>
  </si>
  <si>
    <t>3460 KINGSBORO RD NE APT 606 ATLANTA GA 30326</t>
  </si>
  <si>
    <t>ALLY FINANCIAL</t>
  </si>
  <si>
    <t>LOUISVILLE PPC PO BOX 9001951 LOUISVILLE KY 40290-1951</t>
  </si>
  <si>
    <t>PORSCHE LEASING LIMITED</t>
  </si>
  <si>
    <t>PO BOX 24329 NASHVILLE, TN 37202</t>
  </si>
  <si>
    <t>WOOLF GRAHAM</t>
  </si>
  <si>
    <t>120 EDWARDS ST UNIT 2 NEW HAVEN, CT  06511</t>
  </si>
  <si>
    <t>MANICK ROBERT</t>
  </si>
  <si>
    <t>690 HOWARD AVE NEW HAVEN, CT 06519</t>
  </si>
  <si>
    <t>ENTERPRISE FM TRUST</t>
  </si>
  <si>
    <t>9315 OLIVE BLVD ST LOUIS MO 63132</t>
  </si>
  <si>
    <t>HONDA LEASE TRUST</t>
  </si>
  <si>
    <t>11675 GREAT OAKS WAY STE 200 ALPHARETTA GA 30022</t>
  </si>
  <si>
    <t>JP MORGAN CHASE</t>
  </si>
  <si>
    <t>PO BOX 901033 FORT WORTH TX 76101-2033</t>
  </si>
  <si>
    <t>20 COMMERCE WAY STE 800 WOBURN MA 01801-1057</t>
  </si>
  <si>
    <t>ALVAREZ YOLANDA</t>
  </si>
  <si>
    <t>93 CLARK ST NEW BRITAIN CT 06051</t>
  </si>
  <si>
    <t>5550 BRITTON PKWY ATTN TAX HILLIARD OH 43026-7456</t>
  </si>
  <si>
    <t>GINZBERG JEFFREY D</t>
  </si>
  <si>
    <t>85 CENTER RD WOODBRIDGE CT 06525</t>
  </si>
  <si>
    <t>HENDERSON JOHN</t>
  </si>
  <si>
    <t>10602 MOORE ST FAIRFAX VA 22030</t>
  </si>
  <si>
    <t>HERRING MARVA</t>
  </si>
  <si>
    <t>418 WOODWARD AVE #14 NEW HAVEN CT 06512</t>
  </si>
  <si>
    <t>HILBERT GRACE</t>
  </si>
  <si>
    <t>2727 FOLSOM ST APT 117 BOULDER CO 80304</t>
  </si>
  <si>
    <t>11675 GREAT OAKS WY SUITE 200 ALPHARETTA GA 30022</t>
  </si>
  <si>
    <t>KNIGHT MARC/BOLDUC ROB</t>
  </si>
  <si>
    <t>74 B SEA ST NEW HAVEN CT 06519</t>
  </si>
  <si>
    <t>LEE KEITH</t>
  </si>
  <si>
    <t>24 DEL AVE NORTH HAVEN CT 06473</t>
  </si>
  <si>
    <t>NISSAN INFINITI LT LLC</t>
  </si>
  <si>
    <t>PO BOX 650214 DALLAS TX 75265-9523</t>
  </si>
  <si>
    <t>PORTILLO LUIS A GARCIA</t>
  </si>
  <si>
    <t>1332 DEAN ST NEW HAVEN CT 06512</t>
  </si>
  <si>
    <t>1401 FRANKLIN BLVD LIBERTYVILLE IL 60048</t>
  </si>
  <si>
    <t>CARBONELLA &amp; DESARBO</t>
  </si>
  <si>
    <t>50 EAST INDUSTRIAL RD BRANFORD CT 06405</t>
  </si>
  <si>
    <t>DAVID LUIS A</t>
  </si>
  <si>
    <t>74 LESTER DRIVE WATERBURY CT 06704</t>
  </si>
  <si>
    <t>KOIKE TATIANA</t>
  </si>
  <si>
    <t>76 N SIERRA BONITA AVE # 8 PASADENA CA 91106</t>
  </si>
  <si>
    <t>ORTIZ JOVANIE</t>
  </si>
  <si>
    <t>120 BURWELL ST NEW HAVEN CT 06513</t>
  </si>
  <si>
    <t>PRIEST CLAIRE</t>
  </si>
  <si>
    <t>85 LOOMIS PL NEW HAVEN CT 06511</t>
  </si>
  <si>
    <t>THAKUR VINAY</t>
  </si>
  <si>
    <t>408 WHITNEY AVE APT #2 NEW HAVEN CT 06511</t>
  </si>
  <si>
    <t>LAWRENCE LEASING OF CT INC</t>
  </si>
  <si>
    <t>PO BOX 9632 NEW HAVEN CT 06535</t>
  </si>
  <si>
    <t>PO BOX 2466 OSHKOSH WI 54903</t>
  </si>
  <si>
    <t>HOSEN JANE</t>
  </si>
  <si>
    <t>130 EVERIT ST NEW HAVEN CT  06511</t>
  </si>
  <si>
    <t>PO BOX 1990 FORT WORTH TX 76101</t>
  </si>
  <si>
    <t>DUBON-ALVARADO LORENZO</t>
  </si>
  <si>
    <t>10 WOOLSEY ST FL 2 NEW HAVEN CT 06513</t>
  </si>
  <si>
    <t>SHUMWAY DONNA</t>
  </si>
  <si>
    <t>1840 DEAN ST NEW HAVEN CT 06511</t>
  </si>
  <si>
    <t>FRAZIER PATRICK W ESQ</t>
  </si>
  <si>
    <t>2830 WHITNEY AVE UPPER 2ND HAMDEN CT 06518</t>
  </si>
  <si>
    <t>CHITACAPA KENNY M</t>
  </si>
  <si>
    <t>57 RAMSDELL ST NEW HAVEN CT 06515</t>
  </si>
  <si>
    <t>HYUNDAI LEASE TITLING TRUST</t>
  </si>
  <si>
    <t>PO BOX 4747 OAK BROOK IL 60522</t>
  </si>
  <si>
    <t>PAOLILLO CHRISTINE</t>
  </si>
  <si>
    <t>151 HUNTINGTON RD NEW HAVEN CT 06512</t>
  </si>
  <si>
    <t>SMITH CARRIE</t>
  </si>
  <si>
    <t>180 COLONY RD NEW HAVEN CT 06511</t>
  </si>
  <si>
    <t>3161 MICHELSON DRIVE SUITE 1900 IRVINE CA</t>
  </si>
  <si>
    <t>JP MORGAN CHASE BANK</t>
  </si>
  <si>
    <t>PO BOX 901098 FORT WORTH TX 76101</t>
  </si>
  <si>
    <t>MONEY ROY/ LESSER MARY</t>
  </si>
  <si>
    <t>41 ELD ST NEW HAVEN CT 06511</t>
  </si>
  <si>
    <t>OCONNELL TONI</t>
  </si>
  <si>
    <t>12 PHILIP PL NORTH HAVEN CT 06473</t>
  </si>
  <si>
    <t>PIATETSKI SHAPIRO EDITH</t>
  </si>
  <si>
    <t>655 ORANGE ST APT 3 NEW HAVEN CT 06511</t>
  </si>
  <si>
    <t>CCAP AUTO LEASE LTD</t>
  </si>
  <si>
    <t>1601 ELM ST SUITE 800 DALLAS TX 75201</t>
  </si>
  <si>
    <t>LUDIVINE POULET</t>
  </si>
  <si>
    <t>400 BLAKE STREET APT 2403 NEW HAVEN,CT 06515</t>
  </si>
  <si>
    <t>PO BOX 36200 PROPERTY TAX COMPLIANCE BILLINGS MT 59107</t>
  </si>
  <si>
    <t xml:space="preserve">WELLS FARGO VENDOR FINANCE </t>
  </si>
  <si>
    <t>DECRISTOFARO NANCY</t>
  </si>
  <si>
    <t>270 HILLFIELD RD HAMDEN CT 06518</t>
  </si>
  <si>
    <t>20 COMMERCE WAY SUITE 800 WOBURN MA 01801-1057</t>
  </si>
  <si>
    <t>A 1 AUTO SERVICE INC</t>
  </si>
  <si>
    <t>50 AMITY RD NEW HAVEN CT 06515</t>
  </si>
  <si>
    <t>ALIM KHAN WAZIR KHAN</t>
  </si>
  <si>
    <t>31 STEVENS NEW HAVEN CT 06519</t>
  </si>
  <si>
    <t>253 KNEELAND RD NEW HAVEN CT 06512</t>
  </si>
  <si>
    <t>ARDITO LUCY</t>
  </si>
  <si>
    <t>CASELLA DARLENE</t>
  </si>
  <si>
    <t>385 LOMBARD ST NEW HAVEN CT 06513</t>
  </si>
  <si>
    <t>CONSTANTIN EDMONDS RHONDA</t>
  </si>
  <si>
    <t>142 HOWARD AVE NEW HAVEN CT 06519</t>
  </si>
  <si>
    <t>DIADAMO KEVIN</t>
  </si>
  <si>
    <t>121 W MAIN ST APT 3Z MILFORD CT 06460</t>
  </si>
  <si>
    <t>11675 GREAT OAKS WAY SUITE 200 ALPHARETTA GA 30022</t>
  </si>
  <si>
    <t>KORN MINORI</t>
  </si>
  <si>
    <t>670 WHITNEY AVE NEW HAVEN CT 06511</t>
  </si>
  <si>
    <t>LAW OFFICE OF LARS EDEEN JR</t>
  </si>
  <si>
    <t>171 CENTER ST WALLINGFORD CT 06492</t>
  </si>
  <si>
    <t>MOORE GREGORY</t>
  </si>
  <si>
    <t>491 EDGEWOOD AVE NEW HAVEN CT 06511</t>
  </si>
  <si>
    <t>SANTANA MARTINEZ JOSE L</t>
  </si>
  <si>
    <t>197 FILLMORE ST NEW HAVEN CT 06513</t>
  </si>
  <si>
    <t>SCHNEIDER SYDNEY</t>
  </si>
  <si>
    <t>2 E JOPPA RD #1177 TOWSON MD 21286</t>
  </si>
  <si>
    <t>TAMIOLAKIS DANUTA</t>
  </si>
  <si>
    <t>113 NEWTOWN TPKE WESTPORT CT 06880</t>
  </si>
  <si>
    <t>20 COMMERCE WAY SUITE 800 WOBURN MA 01801</t>
  </si>
  <si>
    <t>VCFS AUTO LEASING CO</t>
  </si>
  <si>
    <t>PO BOX 91300 MOBILE AL 36691</t>
  </si>
  <si>
    <t>ATTN: TAX DEPT 1401 FRANKLIN BLVD LIBERTYVILLE IL 60048</t>
  </si>
  <si>
    <t>ATTN: TAX SERVICING PO BOX 2466 OSHKOSH WI 54903</t>
  </si>
  <si>
    <t>XIE HUIDONG</t>
  </si>
  <si>
    <t>360 STATE ST APT 2306 NEW HAVEN CT 06510</t>
  </si>
  <si>
    <t>YANKEE EQUIPMENT SYSTEMS LLC</t>
  </si>
  <si>
    <t>PO BOX 630 BARRINGTON NH 03825</t>
  </si>
  <si>
    <t>ZAMBRANWO ESEQUIEL</t>
  </si>
  <si>
    <t>22 LINES ST NEW HAVEN CT 06519</t>
  </si>
  <si>
    <t>ZHANG XIAN</t>
  </si>
  <si>
    <t>190 WOOSTER ST APT 7 NEW HAVEN CT 06511</t>
  </si>
  <si>
    <t>BELLUCCI KATHERINE</t>
  </si>
  <si>
    <t>211 TOWNSEND AVE NEW HAVEN CT 06512</t>
  </si>
  <si>
    <t>CORELOGIC COMMERCIAL REAL ESTATE</t>
  </si>
  <si>
    <t>3001 HACKBERRY IRVING TX 75063</t>
  </si>
  <si>
    <t>BORDES DANIELLE</t>
  </si>
  <si>
    <t>145 BRADLEY ST APT 3 NEW HAVEN CT 06511</t>
  </si>
  <si>
    <t>BROCK ALEXANDRIA</t>
  </si>
  <si>
    <t>712 CONGRESS AVE NEW HAVEN CT 06519</t>
  </si>
  <si>
    <t>CHANCE ZOE</t>
  </si>
  <si>
    <t>55 MUMFORD RD NEW HAVEN CT 06515</t>
  </si>
  <si>
    <t>ELOHIM ZEPHANIAH &amp; ANGELA</t>
  </si>
  <si>
    <t>89 BRISTOL ST NEW HAVEN CT 06511</t>
  </si>
  <si>
    <t>FELICIANO VIRGINIA</t>
  </si>
  <si>
    <t>160 WOLCOTT ST NEW HAVEN CT 06513</t>
  </si>
  <si>
    <t>FLORES ADELFO</t>
  </si>
  <si>
    <t>215 ROSEWOOD AVE NEW HAVEN CT</t>
  </si>
  <si>
    <t>LOCKE SARAH</t>
  </si>
  <si>
    <t>625 ORANGE ST #34 NEW HAVEN CT 06511</t>
  </si>
  <si>
    <t>LORUSSO GLORIA</t>
  </si>
  <si>
    <t>185 CRYSTAL POND RD EASTFORD CT 06242</t>
  </si>
  <si>
    <t>MIRANDA MIGDALIA</t>
  </si>
  <si>
    <t>118 A OLIVE ST NEW HAVEN CT 06511</t>
  </si>
  <si>
    <t>MORALES ERNESTO PISCIL</t>
  </si>
  <si>
    <t>78 HOWARD AVE NEW HAVEN CT 06519</t>
  </si>
  <si>
    <t>POTUSEK JOHN</t>
  </si>
  <si>
    <t>50 CANTERBURY RD HAMDEN CT  06515</t>
  </si>
  <si>
    <t>ATTN TAX SERV PO BOX 2466 OSHKOSH WI 54903</t>
  </si>
  <si>
    <t>CORELOGIC</t>
  </si>
  <si>
    <t>PO BOX 9205 COPPELL TX 75019</t>
  </si>
  <si>
    <t>ATAUJE LESLIE</t>
  </si>
  <si>
    <t>146 HEMINGWAY AVE EAST HAVEN CT 06512</t>
  </si>
  <si>
    <t>624 QUINNIPIAC AVE NEW HAVEN CT 06513</t>
  </si>
  <si>
    <t>TAX</t>
  </si>
  <si>
    <t>ELLIOTT JEREMIE</t>
  </si>
  <si>
    <t>698 HOPEWELL RD SOUTH GLASTONBURY CT 06073</t>
  </si>
  <si>
    <t xml:space="preserve">GARAY JACALYN </t>
  </si>
  <si>
    <t>360 FOUNTAIN ST #36 NEW HAVEN CT 06515</t>
  </si>
  <si>
    <t>GODOY LENNIN</t>
  </si>
  <si>
    <t>345 BUCKLAND HILLS DR MANCHESTER CT</t>
  </si>
  <si>
    <t>MENDEZ MARIA</t>
  </si>
  <si>
    <t>35 GIRARD AVE NEW HAVEN CT 06512</t>
  </si>
  <si>
    <t>MORGAN BRITTNY</t>
  </si>
  <si>
    <t>198 PUTNAM ST NEW HAVEN CT 06519</t>
  </si>
  <si>
    <t>P O BOX 650214 DALLAS TX 75265-9523</t>
  </si>
  <si>
    <t>ORTIZ CALLEJAS MAURA</t>
  </si>
  <si>
    <t>226 BLATCHLEY AVE 2FL NEW HAVEN CT 06513</t>
  </si>
  <si>
    <t>PERO CARLA</t>
  </si>
  <si>
    <t>99 GIRARD AV NEW HAVEN CT 06512</t>
  </si>
  <si>
    <t>SALAS LARA ILEANA</t>
  </si>
  <si>
    <t>383 WINTHROP AVE NEW HAVEN CT 06511</t>
  </si>
  <si>
    <t>WEST RIVER RENTALS LLC</t>
  </si>
  <si>
    <t>12C FRONT ST NEW HAVEN CT 06513</t>
  </si>
  <si>
    <t>DEWAN ANDREW/KRAMER SCOTT</t>
  </si>
  <si>
    <t>629 CHAPEL ST #5C NEW HAVEN CT 06511</t>
  </si>
  <si>
    <t>P O BOX 9632 NEW HAVEN CT 06535</t>
  </si>
  <si>
    <t>EDGEWOOD VILLAGE INC</t>
  </si>
  <si>
    <t>PO BOX 3389 NEW HAVEN CT 06515</t>
  </si>
  <si>
    <t>CAROLINE ARYEH</t>
  </si>
  <si>
    <t>467 ELLSWORTH AVE NEW HAVEN CT 06511</t>
  </si>
  <si>
    <t>CAMACHO JOSE</t>
  </si>
  <si>
    <t>BATTIPAGLIA KIMBERLY</t>
  </si>
  <si>
    <t>572 WHITNEY AVE G3 NEW HAVEN CT 08611</t>
  </si>
  <si>
    <t>BRODZIK PRZEMYSLAW</t>
  </si>
  <si>
    <t>110 CHESHIRE RD WALLINGFORD CT 06492</t>
  </si>
  <si>
    <t>GE HFS</t>
  </si>
  <si>
    <t>PO BOX 4900 DEPT 255 SCOTTSDALE AZ 85261</t>
  </si>
  <si>
    <t>HUNT SHANEQUA</t>
  </si>
  <si>
    <t>306 WINGFOOT COURT ACC0KEEK MD 20607</t>
  </si>
  <si>
    <t>JACKSON CATHERINE E</t>
  </si>
  <si>
    <t>18 TOWER LN APT 463 NEW HAVEN CT 06519</t>
  </si>
  <si>
    <t>JONES TERRELL S</t>
  </si>
  <si>
    <t>13 FOUNTAIN TER NEW HAVEN CT 06515</t>
  </si>
  <si>
    <t>GUZMAN-MOLINA WILLIANS B</t>
  </si>
  <si>
    <t>101 ADELINE CT NEW HAVEN CT 06519</t>
  </si>
  <si>
    <t>DAVIS JOHANNA</t>
  </si>
  <si>
    <t>45 GREENHILL TER NEW HAVEN CT 06515</t>
  </si>
  <si>
    <t>DAIMLER TRUST</t>
  </si>
  <si>
    <t>14372 HERITAGE PKWY FORT WORTH TX 76177</t>
  </si>
  <si>
    <t>JOYCE MICHAEL J JR</t>
  </si>
  <si>
    <t>4 HICKORY LANE NORTHFORD CT 06472</t>
  </si>
  <si>
    <t>NISSAN INFINITI</t>
  </si>
  <si>
    <t>PO BOX 650214 DALLAS TX 75265</t>
  </si>
  <si>
    <t>1601 ELM ST STE 800 DALLAS TX 75201</t>
  </si>
  <si>
    <t>DERRICO MARICELA</t>
  </si>
  <si>
    <t>385 BLATCHLEY AVE NEW HAVEN CT</t>
  </si>
  <si>
    <t>GILL CARLOS &amp; DIANA</t>
  </si>
  <si>
    <t>100 COLD SPRING RD APT A-110 ROCKY HILL CT 06067</t>
  </si>
  <si>
    <t>59 DIXWELL AVE LLC</t>
  </si>
  <si>
    <t>1410 DUNBAR HILL RD HAMDEN CT 06514</t>
  </si>
  <si>
    <t>BOWMAN DREW</t>
  </si>
  <si>
    <t>49 OLD MILLER LANE GUILFORD, CT 06437</t>
  </si>
  <si>
    <t>KEY BANK</t>
  </si>
  <si>
    <t>726 EXCHANGE ST SUITE 900 BUFFALO NY 14210</t>
  </si>
  <si>
    <t>POOLE DANIEL N</t>
  </si>
  <si>
    <t>36 VERA ST EAST HAVEN CT 06512</t>
  </si>
  <si>
    <t>ROBICHAUD MICHAEL</t>
  </si>
  <si>
    <t>515 HILLSIDE DR INMAN SC 29349</t>
  </si>
  <si>
    <t>HALLIBURTON ANNES</t>
  </si>
  <si>
    <t>131 FOUNTAIN ST APT A2 NEW HAVEN CT 06515</t>
  </si>
  <si>
    <t>PO BOX 4747 OAK BROOK IL 60522-4747</t>
  </si>
  <si>
    <t>JONES VALERIE</t>
  </si>
  <si>
    <t>67 FOX ST 3RD FL WATERBURY CT 06708</t>
  </si>
  <si>
    <t>MOORE BRYAN</t>
  </si>
  <si>
    <t>548 ORANGE ST APT 202 NEW HAVEN CT 06511</t>
  </si>
  <si>
    <t>RUEDA VILLAFUERTE EDGAR</t>
  </si>
  <si>
    <t>451 TOWNSEND AVE NEW HAVEN CT 06512</t>
  </si>
  <si>
    <t>THAYER JESSICA</t>
  </si>
  <si>
    <t>2036 N EMERSON ST APT 6 DENVER CO 80205</t>
  </si>
  <si>
    <t>GRANT FREDA</t>
  </si>
  <si>
    <t>38 EDWARDS ST NEW HAVEN CT 06511</t>
  </si>
  <si>
    <t xml:space="preserve">JP MORGAN CHASE BANK NA </t>
  </si>
  <si>
    <t>CRIBS TAMEEKA</t>
  </si>
  <si>
    <t>4523 STONE RIDGE LANE MANVEL TX 77578</t>
  </si>
  <si>
    <t>ROMAN JUAN H</t>
  </si>
  <si>
    <t>502 RUSSELL ST NEW HAVEN CT 06513</t>
  </si>
  <si>
    <t>SPS SERVICES LLC</t>
  </si>
  <si>
    <t>84 SWAN AVE OLD LYME CT 06371</t>
  </si>
  <si>
    <t>BYRD HOWARD</t>
  </si>
  <si>
    <t>26 LONE OAK AVE WATERBURY CT 06704</t>
  </si>
  <si>
    <t>JWEID ALLA</t>
  </si>
  <si>
    <t>138 HOBART ST NEW HAVEN CT 06511</t>
  </si>
  <si>
    <t>FIGUEROA GERAN</t>
  </si>
  <si>
    <t>352 GREENWICH AVE NEW HAVEN CT 06519</t>
  </si>
  <si>
    <t>CARROZZA CHARLES</t>
  </si>
  <si>
    <t>176 FAIRMONT AVE NEW HAVEN CT 06513</t>
  </si>
  <si>
    <t>ELEMAR NEW ENGLAND MARBLE &amp; GRANITE</t>
  </si>
  <si>
    <t>99 SHELTON AVE NEW HAVEN CT 06511</t>
  </si>
  <si>
    <t>HIGGINS JOHN &amp; LOUISE</t>
  </si>
  <si>
    <t>763 RUSSELL ST NEW HAVEN CT 06513</t>
  </si>
  <si>
    <t>MERCADO GLOREE</t>
  </si>
  <si>
    <t>312 HOMESTEAD AVE WATERBURY CT 06705</t>
  </si>
  <si>
    <t>RAMIREZ AINISSA</t>
  </si>
  <si>
    <t>1710 ELLA T GRASSO BLVD NEW HAVEN CT 06511</t>
  </si>
  <si>
    <t>SAMMONS CHRISTA &amp; JEFFREY</t>
  </si>
  <si>
    <t>200 LEEDER HILL DR #520 HAMDEN CT 06517</t>
  </si>
  <si>
    <t>SMALLS MARY E</t>
  </si>
  <si>
    <t>135 DERBY AVE APT 237 NEW HAVEN CT 06511</t>
  </si>
  <si>
    <t>MOORE DANIEL C</t>
  </si>
  <si>
    <t>29 HUNTINGTON ST NEW HAVEN CT 06511</t>
  </si>
  <si>
    <t>TAX DEPT 1401 FRANKLIN BLVD LIBERTYVILLE IL 60048</t>
  </si>
  <si>
    <t>LEE RYAN YESUNG</t>
  </si>
  <si>
    <t>179 DWIGHT ST APT 108 NEW HAVEN 06511</t>
  </si>
  <si>
    <t>JOHANSSON DAN</t>
  </si>
  <si>
    <t>2 WASHINGTON AVE APT 505 NEW HAVEN CT 06519</t>
  </si>
  <si>
    <t>AMERICAN SIGN</t>
  </si>
  <si>
    <t>614 FERRY ST NEW HAVEN, CT 06513</t>
  </si>
  <si>
    <t>1601 ELM ST #800 DALLAS TX 75201</t>
  </si>
  <si>
    <t>GARDNER SYLVESTER JR</t>
  </si>
  <si>
    <t>90 LONG HILL TERRACE NEW HAVEN CT 06515-1820</t>
  </si>
  <si>
    <t>KANH STELLA K</t>
  </si>
  <si>
    <t>257 HARBOR ST BRANFORD CT 06405</t>
  </si>
  <si>
    <t>KERLEY SUSAN</t>
  </si>
  <si>
    <t>412 HUMPHREY ST PO BOX 9572 NEW HAVEN CT 06511</t>
  </si>
  <si>
    <t>BUSTOS ESTHER SALAS</t>
  </si>
  <si>
    <t>167 GLEN HAVEN RD NEW HAVEN CT 06513</t>
  </si>
  <si>
    <t>DENIO GRACE</t>
  </si>
  <si>
    <t>239 NAUTILUS DR UNIT 235 NEW LONDON CT 06320</t>
  </si>
  <si>
    <t>MCCLEASE GWENDOLYN</t>
  </si>
  <si>
    <t>122 MUNSON ST #2 NEW HAVEN, CT 06511</t>
  </si>
  <si>
    <t>TAX SERVICE PO BOX 2466 OSHKOSH WI 54903</t>
  </si>
  <si>
    <t>STATON WILLIAM</t>
  </si>
  <si>
    <t>320 QUINNIPIAC AVE APT 4A NEW HAVEN CT 06513</t>
  </si>
  <si>
    <t>SURACI ELIZABETH A</t>
  </si>
  <si>
    <t>148 MAPLE ST SEYMOUR CT 06483</t>
  </si>
  <si>
    <t>BARRETT AISLIN</t>
  </si>
  <si>
    <t>218 LLOYD ST NEW HAVEN CT 06513</t>
  </si>
  <si>
    <t>BURGESS AKEEM</t>
  </si>
  <si>
    <t>919 BROOKS RD MIDDLETOWN CT 06457</t>
  </si>
  <si>
    <t>CHECKMATE CREATIONS LLC</t>
  </si>
  <si>
    <t>44 TAYLOR AVE EAST HAVEN CT 06512</t>
  </si>
  <si>
    <t xml:space="preserve">       PENDING BOA 5/1/2023</t>
  </si>
  <si>
    <t>PO BOX 1990 FORT WORTH,TX 76101</t>
  </si>
  <si>
    <t xml:space="preserve">CHENG YAQING </t>
  </si>
  <si>
    <t>45 WOODLAND ST. NEW HAVEN,CT 06511</t>
  </si>
  <si>
    <t>MELENDEZ ANGEL M.</t>
  </si>
  <si>
    <t>19 ROSETTE ST.2ND FLR. NEW HAVEN,CT 06519</t>
  </si>
  <si>
    <t>RUGERIO-TECUAPACHO ALDO</t>
  </si>
  <si>
    <t>46 HURLBURT ST. NEW HAVEN,CT 06519</t>
  </si>
  <si>
    <t xml:space="preserve"> PO BOX 650214 DALLAS,TX 75265</t>
  </si>
  <si>
    <t>20 COMMERCE WAY,STE.800 WOBURN,MA 01801</t>
  </si>
  <si>
    <t>VW CREDIT LEASING,LTD</t>
  </si>
  <si>
    <t>ATTN:TAX DEPT. 1401 FRANKLIN BLVD. LIBERTYVILLE,IL 60048</t>
  </si>
  <si>
    <t>KINCH PHIL</t>
  </si>
  <si>
    <t>100 WELLS ST. APT.816 HARTFORD,CT 06103</t>
  </si>
  <si>
    <t>DIAZ-STRANSKY ANDREA</t>
  </si>
  <si>
    <t>116 VINTAGE DR. CHAPEL HILL,NC 27516</t>
  </si>
  <si>
    <t>UHL MICHAEL</t>
  </si>
  <si>
    <t xml:space="preserve">AEC INC. </t>
  </si>
  <si>
    <t>85 LAURA ST. NEW HAVEN,CT 06512</t>
  </si>
  <si>
    <t xml:space="preserve">                         PENDING BOA 5/15/2023</t>
  </si>
  <si>
    <t>PO BOX 650214 DALLAS TX 75265-0214</t>
  </si>
  <si>
    <t>ATTN TAX 1400 CITY VIEW DR COLUMBUS OH 43215</t>
  </si>
  <si>
    <t>CONTINUUM MANAGEMENT CORP</t>
  </si>
  <si>
    <t>ATTN ACCT DEPT 109 LEGION AVE NEW HAVEN CT 06519-5506</t>
  </si>
  <si>
    <t>ABDELHAKIM SAFA</t>
  </si>
  <si>
    <t>26 WESTWARD RD WOODBRIDGE CT 06525</t>
  </si>
  <si>
    <t>CATALANO PATRICIA A</t>
  </si>
  <si>
    <t>65 MELOY RD WEST HAVEN CT 06516</t>
  </si>
  <si>
    <t>LI YANG</t>
  </si>
  <si>
    <t>550 PROSPECT ST #1 NEW HAVEN CT 06511</t>
  </si>
  <si>
    <t>MERCEDES BENZ FINANCIAL</t>
  </si>
  <si>
    <t>ODONNELL KELLY</t>
  </si>
  <si>
    <t>452 OLDFIELD RD FAIRFIELD CT 06824</t>
  </si>
  <si>
    <t>ORANGE STREET PROPERTIES LLC</t>
  </si>
  <si>
    <t>396 ORANGE ST NEW HAVEN CT 06511</t>
  </si>
  <si>
    <t>SULLIVAN SYDNEY</t>
  </si>
  <si>
    <t>246 NICOLL ST APT 3R NEW HAVEN CT 06511</t>
  </si>
  <si>
    <t>PO BOX 991817 MOBILE AL 36691</t>
  </si>
  <si>
    <t>VT INC TRUSTEE WORLD OMNI</t>
  </si>
  <si>
    <t>WATSON AMY</t>
  </si>
  <si>
    <t>201 MORETTI CIRCLE APT 146 HOMEWOOD AL 35209</t>
  </si>
  <si>
    <t>WILLIAMS CYNTHIA</t>
  </si>
  <si>
    <t>585 MIDDLETOWN AVE NEW HAVEN CT 06513</t>
  </si>
  <si>
    <t>TAGLIAFERI ROBERT</t>
  </si>
  <si>
    <t>699 ORANGE ST UNIT 101 NEW HAVEN CT 06511</t>
  </si>
  <si>
    <t>FOLGER KARRIEM KAZU</t>
  </si>
  <si>
    <t>900 CHAPEL ST APT RC232 NEW HAVEN CT 06510</t>
  </si>
  <si>
    <t>GREEN KERRY R</t>
  </si>
  <si>
    <t>145 ROCKAWAY AVE WATERBURY CT 06705</t>
  </si>
  <si>
    <t>PAGE FERNANDA H</t>
  </si>
  <si>
    <t>86 BISHOP ST #F13 NEW HAVEN CT 06511</t>
  </si>
  <si>
    <t>PHH MORTGAGE SERVICES</t>
  </si>
  <si>
    <t>1661 WORTHINGTON RD SUITE 100 WEST PALM BEACH FL 33409</t>
  </si>
  <si>
    <t>20 COMMERCE WAY SUITE 800 WOBURN. MA 01801</t>
  </si>
  <si>
    <t xml:space="preserve">WS EDITIONS </t>
  </si>
  <si>
    <t>25 PEAT MEADOW RD NEW HAVEN CT 06512</t>
  </si>
  <si>
    <t>GRIPPER QUIANA</t>
  </si>
  <si>
    <t>329 EDGDEWOOD AVE APT 3 NEW HAVEN CT 06511</t>
  </si>
  <si>
    <t>DIAZ-CARRIL ANGEL</t>
  </si>
  <si>
    <t>24 HIGHLAND AVE EAST HAVEN CT 06513</t>
  </si>
  <si>
    <t>FENG AOSONG</t>
  </si>
  <si>
    <t>750 WHITNEY AVE C05 NEW HAVEN CT 06511</t>
  </si>
  <si>
    <t>GARZON SANDRA</t>
  </si>
  <si>
    <t>41 ADELINE ST NEW HAVEN CT 06519</t>
  </si>
  <si>
    <t>JIN WEIWEI</t>
  </si>
  <si>
    <t>120 NASH ST FL2 NEW HAVEN CT 06511</t>
  </si>
  <si>
    <t>KUME KOHEI</t>
  </si>
  <si>
    <t>360 STATE ST APT 1512 NEW HAVEN CT 06510</t>
  </si>
  <si>
    <t>MORENO FELIX A</t>
  </si>
  <si>
    <t>266 FERRY ST NEW HAVEN CT 06513</t>
  </si>
  <si>
    <t>SANTIAGO OSVALDO</t>
  </si>
  <si>
    <t>120 S END RD NEW HAVEN CT 06512</t>
  </si>
  <si>
    <t>SCOTT JOHN HENRY III</t>
  </si>
  <si>
    <t>136 BROOKLAWN CIRCLE NEW HAVEN CT 06515</t>
  </si>
  <si>
    <t>SPELL ALLENAJAH</t>
  </si>
  <si>
    <t>39 NORTON ST APT 2 NEW HAVEN CT 06511</t>
  </si>
  <si>
    <t>WYLLIE ANNE</t>
  </si>
  <si>
    <t>396 MANSFIELD ST #1 NEW HAVEN CT 06511</t>
  </si>
  <si>
    <t>YUAN SHAOFAN</t>
  </si>
  <si>
    <t>5211 DEMARCUS BLVD APT 439 DUBLIN CA 94568</t>
  </si>
  <si>
    <t>ZHANG MENGYING</t>
  </si>
  <si>
    <t>9247 SOUTHLAWN DR BATON ROUGE LA 70810</t>
  </si>
  <si>
    <t>CONNOR LEAH</t>
  </si>
  <si>
    <t>660 WASHINGTON ST APT 9G BOSTON MA 02111</t>
  </si>
  <si>
    <t>GAITHER STEFAN</t>
  </si>
  <si>
    <t>36 GOODYEAR ST NEW HAVEN CT 06511</t>
  </si>
  <si>
    <t>LIVINGSTON LARRY</t>
  </si>
  <si>
    <t>520 WINCHESTER AVE NEW HAVEN CT 06511</t>
  </si>
  <si>
    <t>MCWILLIAMS BRENNA</t>
  </si>
  <si>
    <t>95 BARNETT ST 1FL REAR NEW HAVEN CT 06515</t>
  </si>
  <si>
    <t>MURPHY JOHNICE</t>
  </si>
  <si>
    <t>719 GRAND AVE APT 305 NEW HAVEN CT 06511</t>
  </si>
  <si>
    <t>SOLER CHRISTOPHER</t>
  </si>
  <si>
    <t>231 DIAMOND ST NEW HAVEN CT 06515</t>
  </si>
  <si>
    <t>SU MAOHAN</t>
  </si>
  <si>
    <t>470 PROSPECT ST APT 51 NEW HAVEN CT 06511</t>
  </si>
  <si>
    <t>VASQUEZ-ALDAZ EDWIN L</t>
  </si>
  <si>
    <t>427 COLUMBUS AVE NEW HAVEN CT 06519</t>
  </si>
  <si>
    <t>WILLIAMS MARK C</t>
  </si>
  <si>
    <t>41 SHEPARD ST  2ND FL NEW HAVEN CT 06511</t>
  </si>
  <si>
    <t>CARCHIPULLA BOLIVAR</t>
  </si>
  <si>
    <t>409 BLATCHLEY AVE 2 FL NEW HAVEN CT 06513</t>
  </si>
  <si>
    <t>DECOLA LISA &amp; SALVATORE</t>
  </si>
  <si>
    <t>120 TOWNSEDN AVE NEW HAVEN CT 06512</t>
  </si>
  <si>
    <t>PANCHEVSKA TAMARA</t>
  </si>
  <si>
    <t>170 SHELTON AVE #1 NEW HAVEN CT 06511</t>
  </si>
  <si>
    <t>TAMA PILLCO ESTHER M</t>
  </si>
  <si>
    <t>11 KOSSUTH ST NEW HAVEN CT 06519</t>
  </si>
  <si>
    <t>JUAREZ MIGUEL ANGEL</t>
  </si>
  <si>
    <t>191 WEYBOSSET ST NEW HAVEN CT 06513</t>
  </si>
  <si>
    <t>ADJEI NAOMI</t>
  </si>
  <si>
    <t>3416 SIGNOR DR HOUSTON TX 77025</t>
  </si>
  <si>
    <t>106 ROSETTE ST NEW HAVEN CT 06519</t>
  </si>
  <si>
    <t>ASSEMBLY PENTECOSTAL CHURCH/NELIDA OTERO</t>
  </si>
  <si>
    <t>AYALA NORMA</t>
  </si>
  <si>
    <t>967 ELLA T GRASSO BLVD NEW HAVEN CT 06519</t>
  </si>
  <si>
    <t>BAHRASSA FARHAD</t>
  </si>
  <si>
    <t>240 CONGRESS AVE NEW HAVEN CT 06519</t>
  </si>
  <si>
    <t>BARKH HOORI</t>
  </si>
  <si>
    <t>4515 W 14TH AVE VANCOUVER BC V6R 2Y5 CANADA</t>
  </si>
  <si>
    <t>BARNA JESSE</t>
  </si>
  <si>
    <t>395 BAILEYVILLE RD MIDDLEFIELD CT 06455</t>
  </si>
  <si>
    <t>BARSON DANIEL G</t>
  </si>
  <si>
    <t>71 PARKTON RD APT 1 JAMAICA PLAIN MA 02130</t>
  </si>
  <si>
    <t>CHEN KAY</t>
  </si>
  <si>
    <t>9237 REGENTS ROAD UNIT K223 LA JOLLA CA 92037</t>
  </si>
  <si>
    <t>CRUZ NUNEZ ESPERANZA</t>
  </si>
  <si>
    <t>179 PINE ST 3FL NEW HAVEN CT 06513</t>
  </si>
  <si>
    <t>CURTIS APRIL</t>
  </si>
  <si>
    <t>245 COUNTY ST NEW HAVEN CT 06511</t>
  </si>
  <si>
    <t>PO BOX 4747 OAK BROOK, IL 60522</t>
  </si>
  <si>
    <t>KNIPE EMILY</t>
  </si>
  <si>
    <t>KUPERNIK CHARLENE</t>
  </si>
  <si>
    <t>1325 NORFOLK RD TORRINGTON CT 06790</t>
  </si>
  <si>
    <t>LIU HANYU</t>
  </si>
  <si>
    <t>6313 AVALON DR W ORANGE CT 06477</t>
  </si>
  <si>
    <t>MARTINEZ WILLIAM</t>
  </si>
  <si>
    <t>321 EASTERN ST #A320 NEW HAVEN CT 06513</t>
  </si>
  <si>
    <t>MASSENITE-KAPODISTRIAS RASA</t>
  </si>
  <si>
    <t>321 COMPTON ST APT #1 NEW HAVEN CT 06511-3582</t>
  </si>
  <si>
    <t>299 WHALLEY AVE NEW HAVEN CT 06510</t>
  </si>
  <si>
    <t>NEW HAVEN BANK ATTN: LISA FIGUEROA</t>
  </si>
  <si>
    <t>PITTMAN EILEEN</t>
  </si>
  <si>
    <t>132 SIERRA ST WATERBURY CT 06704</t>
  </si>
  <si>
    <t>PRMI ATTN:TAX DEPT</t>
  </si>
  <si>
    <t>1895 S CENTRAL ST PO BOX 1890 CENTENNIAL PARK AZ 86021</t>
  </si>
  <si>
    <t>RAYNOR GEOFFREY</t>
  </si>
  <si>
    <t>RIERA GALO</t>
  </si>
  <si>
    <t>60 CHESTER ST NEW HAVEN CT 06513</t>
  </si>
  <si>
    <t>RUAN YIBIN</t>
  </si>
  <si>
    <t>711 PROSPECT ST NEW HAVEN CT 06511</t>
  </si>
  <si>
    <t>SANACORA EMELINDA</t>
  </si>
  <si>
    <t>21 ARROWHEAD DR GUILFORD CT 06437</t>
  </si>
  <si>
    <t>SANTANA COSTANZA EONATHAN</t>
  </si>
  <si>
    <t>574 GEORGE ST APT #5 NEW HAVEN CT 06511</t>
  </si>
  <si>
    <t>THOMPSON MICHAEL</t>
  </si>
  <si>
    <t>1207 CHEROB LN DURHAM NC 27713</t>
  </si>
  <si>
    <t>TOCZKO CAITLIN</t>
  </si>
  <si>
    <t>22 LYON ST #2 NEW HAVEN CT 06511</t>
  </si>
  <si>
    <t>TOUPOU DIDIER</t>
  </si>
  <si>
    <t>92 THOMPSON ST NEW HAVEN CT 06511</t>
  </si>
  <si>
    <t>KAKALOW GREGORY</t>
  </si>
  <si>
    <t>535 WOODWARD AVE APT D NEW HAVEN 06512</t>
  </si>
  <si>
    <t>ACAR LEASING</t>
  </si>
  <si>
    <t>PO BOX 1990 FORT WORTH TX 76101-1990</t>
  </si>
  <si>
    <t>GASPAR MARIN LUIS F</t>
  </si>
  <si>
    <t>22 MORRIS ST NEW HAVEN CT 06519</t>
  </si>
  <si>
    <t>GIBBS LORENZO</t>
  </si>
  <si>
    <t>173 DIAMOND ST NEW HAVEN 06515</t>
  </si>
  <si>
    <t>GWOREK DAMARIS</t>
  </si>
  <si>
    <t>140 LAMBERTON ST NEW HAVEN CT 06519</t>
  </si>
  <si>
    <t>GWOREK STEVEN S</t>
  </si>
  <si>
    <t>HU MENGWEI</t>
  </si>
  <si>
    <t>175 FREEMAN ST APT 203 BROOKLINE MA 02446</t>
  </si>
  <si>
    <t>PO BOX 4747 OAK BROOK IL 60523-4747</t>
  </si>
  <si>
    <t>J P MORGAN CHASE BANK</t>
  </si>
  <si>
    <t>700 KANSAS LN LA4 4041 MONROE LA 71203</t>
  </si>
  <si>
    <t>LEMBO KEVIN/FREY CHARLES</t>
  </si>
  <si>
    <t>100 YORK ST #17N NEW HAVEN CT 06511</t>
  </si>
  <si>
    <t>LU SHUANG X</t>
  </si>
  <si>
    <t>39 HOWE ST NEW HAVEN CT 06511</t>
  </si>
  <si>
    <t>MAALOUF ANGELA</t>
  </si>
  <si>
    <t>463 ROFF AVE UNIT B PALISADES PARK NEW JERSEY NJ 07650</t>
  </si>
  <si>
    <t>NEGEDU ABDULMALIK</t>
  </si>
  <si>
    <t>153 GREENWOOD ST NEW HAVEN CT 06511</t>
  </si>
  <si>
    <t>SCHRAMM MICHAEL</t>
  </si>
  <si>
    <t>28 CRICKET KNOLL WETHERSFIELD CT 06109</t>
  </si>
  <si>
    <t>SICKLE CELL DISEASE ASSOC OF AMERICA</t>
  </si>
  <si>
    <t>1389 CHAPEL ST NEW HAVEN CT 06511</t>
  </si>
  <si>
    <t>TAYLOR VALENTINE</t>
  </si>
  <si>
    <t>66 ADMIRAL ST NEW HAVEN CT 06511</t>
  </si>
  <si>
    <t>VAULT TRUST</t>
  </si>
  <si>
    <t>ATTN TAX DEPT 1401 FRANKLIN BLVD LIBERTVILLE IL 60048</t>
  </si>
  <si>
    <t>YOON HOJEAN</t>
  </si>
  <si>
    <t>9 TOWER LANE APT 412 NEW HAVEN CT 06519</t>
  </si>
  <si>
    <t>ZHANG KAIQI</t>
  </si>
  <si>
    <t>905 MIX AVE APT 3K HAMDEN CT 06514</t>
  </si>
  <si>
    <t>CORELOGIC REF DEPT 3001 HACKBERRY RD IRVING TX 75063</t>
  </si>
  <si>
    <t>NEW HAVEN BANK</t>
  </si>
  <si>
    <t>ATTN LISA FIGUEROA 299 WHALLEY AVE NEW HAVEN CT 06511</t>
  </si>
  <si>
    <t>SPATA VICTOR J JR</t>
  </si>
  <si>
    <t>60 HERVEY ST NEW HAVEN CT 06512</t>
  </si>
  <si>
    <t>ATTN TAX SERV PO BOX 2466 OSHKOSH WI 54902</t>
  </si>
  <si>
    <t>3161 MICHEALSON DR STE #1900 IRVINE CA 92612</t>
  </si>
  <si>
    <t>PO BOX 901098 FORT WORTH TX 76101-2098</t>
  </si>
  <si>
    <t>COFORGE BPS AMERICA INC</t>
  </si>
  <si>
    <t>2727 LBJ FREEWAY SUITE 806 DALLAS TX 75234</t>
  </si>
  <si>
    <t>GELCO</t>
  </si>
  <si>
    <t>940 RIDGEBROOK RD SPARKS MD 21152</t>
  </si>
  <si>
    <t>HYUNDAI LEAST TITLING TRUST</t>
  </si>
  <si>
    <t>3161 MICHELSON DR SUITE 1900 IRVINE CA 92612</t>
  </si>
  <si>
    <t>ILLULIAN CHAYA</t>
  </si>
  <si>
    <t>1572 ELLA T GRASSO BLVD #2 NEW HAVEN CT 06511</t>
  </si>
  <si>
    <t>LEE GLADYS</t>
  </si>
  <si>
    <t>98 CARMEL ST NEW HAVEN CT 06511</t>
  </si>
  <si>
    <t>TWINING TANIA</t>
  </si>
  <si>
    <t>190 PINE ROCK AVE HAMDEN CT 06514</t>
  </si>
  <si>
    <t>ATTN TAX DEPT 1401 FRANKLIN BLVD LIBERTYVILLE IL 60048</t>
  </si>
  <si>
    <t>WILLIAMS ROY K</t>
  </si>
  <si>
    <t>41 GRACE ST NEW HAVEN CT 06511</t>
  </si>
  <si>
    <t>SMITH EVA</t>
  </si>
  <si>
    <t>546 WINCHESTER AVE NEW HAVEN CT 06511</t>
  </si>
  <si>
    <t>CABRERA JAVIER</t>
  </si>
  <si>
    <t>39 ROCK HILL RD NEW HAVEN CT 06513</t>
  </si>
  <si>
    <t>3161 MICHELSON DR STE # 1900 IRVINE CA 92612</t>
  </si>
  <si>
    <t>ATTN TAX SERVICE PO BOX 2466 OSHKOSH WI 54903</t>
  </si>
  <si>
    <t>JININ BOLIVAR</t>
  </si>
  <si>
    <t>5 WOODSIDE AVE APT C25 DANBURY CT 06810</t>
  </si>
  <si>
    <t>FULTON KENNETH</t>
  </si>
  <si>
    <t>81 LILAC ST NEW HAVEN CT 06511</t>
  </si>
  <si>
    <t>MORALES NICOLE</t>
  </si>
  <si>
    <t>61 MARKET ST NEW HAVEN CT 06513</t>
  </si>
  <si>
    <t>BOWERS ZAMAYA ANN LOUISE</t>
  </si>
  <si>
    <t>1264 WHALLEY AVE NEW HAVEN CT 06515</t>
  </si>
  <si>
    <t>CORELOGIC LLC SOLUTION</t>
  </si>
  <si>
    <t>ATTN REFUND DPT PO BOX 9202 COPPELL TEXAS 75019</t>
  </si>
  <si>
    <t>1400 CITY VIEW DRIVE ATTN TAX COLIMBUS OH 43215</t>
  </si>
  <si>
    <t>HARVEST BEVERAGE GROUP LLC</t>
  </si>
  <si>
    <t>26 KENDALL ST NEW HAVEN CT 06512</t>
  </si>
  <si>
    <t>3161 MICHELSON DR STE #900 IRVINE CA 92612</t>
  </si>
  <si>
    <t>LOPEZ RODOLFO</t>
  </si>
  <si>
    <t>311 PARK ST WEST HAVEN CT 06516</t>
  </si>
  <si>
    <t>ROGERS CALEB</t>
  </si>
  <si>
    <t>12 VICTORY DR NEW HAVEN CT 06515</t>
  </si>
  <si>
    <t>SCHEIBEL RONALD</t>
  </si>
  <si>
    <t>41 SOUNDVIEW DR SHELTON CT 06484</t>
  </si>
  <si>
    <t>SMITH KIANA</t>
  </si>
  <si>
    <t>3 BYRON AVE APT 3B ANSONIA CT 06401</t>
  </si>
  <si>
    <t>TNT MANAGEMENT LLC</t>
  </si>
  <si>
    <t>21 PROMONTORY DR WALLINGFORD CT 06492</t>
  </si>
  <si>
    <t>TRUEMAN ASHLEY</t>
  </si>
  <si>
    <t>300 DUNBAR HILL RD HAMDEN CT 06514</t>
  </si>
  <si>
    <t>1850 OSBORN AVE OSHKOSH WI 54902</t>
  </si>
  <si>
    <t>WATTS DAVID P</t>
  </si>
  <si>
    <t>438 WHITNEY AVE #7 NEW HAVEN CT 06511</t>
  </si>
  <si>
    <t>ZHITNITSKY DANIEL</t>
  </si>
  <si>
    <t>127 MANSFIELD ST NEW HAVEN CT 06511</t>
  </si>
  <si>
    <t>RIVERA ALEXIS/ELLIOTT BRIANA</t>
  </si>
  <si>
    <t>227 BLATCHLEY AVE NEW HAVEN CT 06513</t>
  </si>
  <si>
    <t>AYSOLA SANDEEP</t>
  </si>
  <si>
    <t>42 WILLIAM ST NEW HAVEN CT 06511</t>
  </si>
  <si>
    <t>CASE ALISON J</t>
  </si>
  <si>
    <t>435 ROBIN CT CHESHIRE CT 06410</t>
  </si>
  <si>
    <t>GELCO CORPORATION</t>
  </si>
  <si>
    <t>700 KONSAS LN LA4 4041 MONROE LA 71203</t>
  </si>
  <si>
    <t>12.18.2023</t>
  </si>
  <si>
    <t>LOUISVILLE PPC PO BOX 9001951 LOUISVILLE, KY 40290</t>
  </si>
  <si>
    <t>CONDICT STEPHEN</t>
  </si>
  <si>
    <t>100 YORK ST APT 15A NEW HAVEN, CY 06511</t>
  </si>
  <si>
    <t>DAIMLER TRUST/MERCEDES BENZ FINANCIAL SERVICES</t>
  </si>
  <si>
    <t>GRAYSON LAWRENCE</t>
  </si>
  <si>
    <t>PO BOX 685, ROANOKE</t>
  </si>
  <si>
    <t>342 MEADOWBROOK COURT WEST HAVEN, CT 06516</t>
  </si>
  <si>
    <t>DRIGGINS DAVID</t>
  </si>
  <si>
    <t>37 KNEELAND RD NEW HAVEN, CT 06512</t>
  </si>
  <si>
    <t>PO BOX 9202 ATTN: CENTRALIZED REFUNDS COPPELL, TX 75019</t>
  </si>
  <si>
    <t>GUARINO ALYSSA</t>
  </si>
  <si>
    <t>529 M WOODWARD AVENUE APT D NEW HAVEN, CT 06512</t>
  </si>
  <si>
    <t>26 HENRY ST. NEW HAVEN, CT 06511</t>
  </si>
  <si>
    <t>PO BOX 650214 DALLAS, TX 75265</t>
  </si>
  <si>
    <t>OHLY SARA</t>
  </si>
  <si>
    <t>200 LEEDER HILL DRIVE APT 337 HAMDEN, CT 06517</t>
  </si>
  <si>
    <t>SANTANA LUIS</t>
  </si>
  <si>
    <t>127 TAFT AVE WEST HAVEN, CT 06516</t>
  </si>
  <si>
    <t>20 COMMERCE WAY, SUITE 800 WOBURN, MA 01801-1057</t>
  </si>
  <si>
    <t>WELLS FARGO TAX OPERATIONS</t>
  </si>
  <si>
    <t>ATTN: FINANCIAL SUPPORT, PO BOX 14506  DES MOINES, IA 50306</t>
  </si>
  <si>
    <t>ALI HOLLY A</t>
  </si>
  <si>
    <t>PO BOX 8942 WARWICK, RI 02888</t>
  </si>
  <si>
    <t>LI BINGJUN</t>
  </si>
  <si>
    <t>265 COLLEGE ST APT 12D NEW HAVEN, CT 06510</t>
  </si>
  <si>
    <t>299 WHALLEY AVE NEW HAVEN, CT 06511</t>
  </si>
  <si>
    <t>20 COMMERCE WAY, STE 800 WOBURN, MA 01801-1057</t>
  </si>
  <si>
    <t>VALENTIN ASHLEY M</t>
  </si>
  <si>
    <t>211 CIRCUIT AVENUE WATERBURY, CT 06708</t>
  </si>
  <si>
    <t>VCFS AUTO LEASING COMPANY</t>
  </si>
  <si>
    <t>PO BOX 91300 MOBILE, AL 36691</t>
  </si>
  <si>
    <t>ATTN: TAX DEPT. 1401 FRANKLIN BLD LIBERTYVILLE, IL 60048</t>
  </si>
  <si>
    <t>3.18.2024</t>
  </si>
  <si>
    <t>2.20.2024</t>
  </si>
  <si>
    <t>2.5.2024</t>
  </si>
  <si>
    <t>AMERICAN MEDICAL RESPONSE</t>
  </si>
  <si>
    <t>BENNETT RENEE</t>
  </si>
  <si>
    <t>DEOL JOHN PAUL S</t>
  </si>
  <si>
    <t>2281 BALL DR MARYLAND HEIGHTS, MO 63146</t>
  </si>
  <si>
    <t>FRASIER GEORGE</t>
  </si>
  <si>
    <t>135 DERBY AVE #G26 NEW HAVEN, CT 06511</t>
  </si>
  <si>
    <t>90 MIRAMONTE DR MORAGA, CA 94556</t>
  </si>
  <si>
    <t>1601 ELM ST #800 DALLAS, TX 75201</t>
  </si>
  <si>
    <t>379 WINTHROP AVE 2ND FL NEW HAVEN, CT 06511</t>
  </si>
  <si>
    <t>58 MIDDLETOWN AVE NEW HAVEN, CT 06513 ATTN MONTE ROLLI</t>
  </si>
  <si>
    <t>HURLOCK VICTOR</t>
  </si>
  <si>
    <t>279 DAVENPORT AVE NEW HAVEN, CT 06519</t>
  </si>
  <si>
    <t>3161 MICHAELSON DR SUITE 1900 IRVINE, CA 92612</t>
  </si>
  <si>
    <t>JOHN SABRENA</t>
  </si>
  <si>
    <t>99 BAKER ST WEST HAVEN, CT 06516</t>
  </si>
  <si>
    <t>JONES JACQUELINE</t>
  </si>
  <si>
    <t>91 LINDEN ST #2 NEW HAVEN, CT 06511</t>
  </si>
  <si>
    <t>KUMAR ABHISHEK</t>
  </si>
  <si>
    <t>693 ORANGE ST NEW HAVEN, CT #402 NEW HAVEN CT 06511</t>
  </si>
  <si>
    <t>LERETA LLC</t>
  </si>
  <si>
    <t>901 CORPORATE CENTER DR POMONA, CA 91768</t>
  </si>
  <si>
    <t>LILLIS AIDAN</t>
  </si>
  <si>
    <t>145 BRADLEY CORNERS RD MADISON, CT 06443</t>
  </si>
  <si>
    <t>MCGILL ANDREW</t>
  </si>
  <si>
    <t>321 EASTERN ST APT A712 NEW HAVEN, CT 06513</t>
  </si>
  <si>
    <t>MENDEZ JOSE</t>
  </si>
  <si>
    <t>1087 ELLA T GRASSO BLVD NEW HAVEN, CT 06519</t>
  </si>
  <si>
    <t>MOYE TONYA</t>
  </si>
  <si>
    <t>17 SHEFFIELD AVE 2ND FL NEW HAVEN, CT 06511</t>
  </si>
  <si>
    <t>NESBIT MICHAEL</t>
  </si>
  <si>
    <t>191 MCKINLEY AVE NEW HAVEN, CT 06515</t>
  </si>
  <si>
    <t>PALMA CHRISTOPHER</t>
  </si>
  <si>
    <t>29 SOUNDVIEW RD STE 1A GUILFORD, CT 06437</t>
  </si>
  <si>
    <t>P O BOX 24329 NASHVILLE, TN 37202</t>
  </si>
  <si>
    <t>SHI FANGZHOU</t>
  </si>
  <si>
    <t>45 STUART ST 2101 BOSTON, MA 02116</t>
  </si>
  <si>
    <t>SNELL LIZZIE</t>
  </si>
  <si>
    <t>29 HAYES DR WINDSOR, CT 06095</t>
  </si>
  <si>
    <t>1850 OSBORN AVE OSHKOSH, WI 54902</t>
  </si>
  <si>
    <t>P O BOX 91300 MOBILE, AL 36691</t>
  </si>
  <si>
    <t>COMMUNITY ACTION AGENCY</t>
  </si>
  <si>
    <t>419 WHALLEY AVE NEW HAVEN, CT 06511</t>
  </si>
  <si>
    <t>P O BOX 9001951 LOUISVILLE, KY 40290-1951</t>
  </si>
  <si>
    <t>GREENSPAN ELIZABETH</t>
  </si>
  <si>
    <t>181 ALSTON AVE NEW HAVEN, CT 06515-2001</t>
  </si>
  <si>
    <t>BARNES SAMUEL/BACOTE RITA</t>
  </si>
  <si>
    <t>1 BREWERY SQ T315 NEW HAVEN, CT 06513</t>
  </si>
  <si>
    <t>TARGOVE MARGARET</t>
  </si>
  <si>
    <t>20 ALDEN ST NEW HAVEN, CT 06512</t>
  </si>
  <si>
    <t>HORTON, JASON</t>
  </si>
  <si>
    <t>16 AUDUBON ST NEW HAVEN, CT 06511</t>
  </si>
  <si>
    <t>ASP MERRILL</t>
  </si>
  <si>
    <t>703 WHITNEY AVE APT47 NEW HAVEN, CT 06511</t>
  </si>
  <si>
    <t>BAYER MARIE</t>
  </si>
  <si>
    <t>190 WOOSTER ST #33 NEW HAVEN, CT 06511</t>
  </si>
  <si>
    <t>1400 CITY VIEW DR ATTN TAX COLUMBUS OH 43215</t>
  </si>
  <si>
    <t>GREENE GARRY M</t>
  </si>
  <si>
    <t>49 WINCHESTER AVE NEW HAVEN, CT 06511</t>
  </si>
  <si>
    <t>11675 GREAT OAKS WAY STE 200 ALPHARETTA, GA 30022</t>
  </si>
  <si>
    <t>HORROCKS JEFFERY D</t>
  </si>
  <si>
    <t>64 PEARL ST NEW HAVEN, CT 06511</t>
  </si>
  <si>
    <t>HURATADO AVCAY WILSON</t>
  </si>
  <si>
    <t>159 ROSETTE ST NEW HAVEN, CT 06519</t>
  </si>
  <si>
    <t>LEE DESTINY</t>
  </si>
  <si>
    <t>25A LIBERTY ST NEW HAVEN, CT 06519</t>
  </si>
  <si>
    <t>LLERENA MARTIN A</t>
  </si>
  <si>
    <t>149 FOUNTAIN ST UNIT 9 NEW HAVEN, CT 06515</t>
  </si>
  <si>
    <t>LOOSE BRIAN</t>
  </si>
  <si>
    <t>36 MORRIS AVE NEW HAVEN, CT 06512</t>
  </si>
  <si>
    <t xml:space="preserve">MARGULIS RAISA &amp; GRIGORI </t>
  </si>
  <si>
    <t>20 VISTA TERR NEW HAVEN, CT 06515</t>
  </si>
  <si>
    <t>MINAUDO JOSEPH</t>
  </si>
  <si>
    <t>2 OLD TOWN HWY #17 EAST HAVEN, CT 06512</t>
  </si>
  <si>
    <t>MORRISON JAKE</t>
  </si>
  <si>
    <t>15 BELLEVIEW AVE SOUTHINGTON, CT 06489</t>
  </si>
  <si>
    <t>PASTERNAK MARY E</t>
  </si>
  <si>
    <t>196 GREENWICH AVE NEW HAVEN, CT 06519</t>
  </si>
  <si>
    <t>PHONENIX 2 LLC</t>
  </si>
  <si>
    <t>390 WHALLEY AVE NEW HAVEN, CT 06511</t>
  </si>
  <si>
    <t>RUGERIO MONICA</t>
  </si>
  <si>
    <t>50 REVERE ST NEW HAVEN, CT 06513</t>
  </si>
  <si>
    <t>RYAN THOMAS R</t>
  </si>
  <si>
    <t>1236 DEAN ST NEW HAVEN CT 06512</t>
  </si>
  <si>
    <t xml:space="preserve">P O BOX 91300 MOBILE, AL 36691 </t>
  </si>
  <si>
    <t>WELLS FARGO VENDOR FINANCIAL SER LLC</t>
  </si>
  <si>
    <t>P O BOX 36200 PROP TAX COMP BILLINGS, MT 59107-6200</t>
  </si>
  <si>
    <t>ALI ABDEL MOUMEN BEN</t>
  </si>
  <si>
    <t>190 WINTER GREEN AVE HAMDEN CT 06514</t>
  </si>
  <si>
    <t>CONNECTICUT HOUSING FIN AUTHORITY</t>
  </si>
  <si>
    <t>999 WEST ST ROCKY HILL CT 06067</t>
  </si>
  <si>
    <t>GRAF ROBERT E. JR</t>
  </si>
  <si>
    <t>55 KENNY DR NEW HAVEN, CT 06513</t>
  </si>
  <si>
    <t>MASAVEU YALLE LLC</t>
  </si>
  <si>
    <t>400 LOCUST ST STE 790 DES MOINES, IA 50309</t>
  </si>
  <si>
    <t>RIVERA JARAMILLO JUAN C</t>
  </si>
  <si>
    <t>74 FARREN AVE NEW HAVEN CT 06513</t>
  </si>
  <si>
    <t>URGILES BENITO</t>
  </si>
  <si>
    <t>22 OAKLEY ST NEW HAVEN, CT 06512</t>
  </si>
  <si>
    <t>LA VIERA LEIDENE</t>
  </si>
  <si>
    <t>40 WAVERLY ST NEW HAVEN, CT 06511</t>
  </si>
  <si>
    <t>34 NASH LLC</t>
  </si>
  <si>
    <t>21 HEDGEFIELD CT ORANGE, CT 06477</t>
  </si>
  <si>
    <t>BERNSTEIN BRENDA</t>
  </si>
  <si>
    <t>4 RIDGE ST #3 NEW HAVEN, CT 06511</t>
  </si>
  <si>
    <t>ENTERPRISE EM TRUST</t>
  </si>
  <si>
    <t>2281 BALL DR MARYLAND HEIGHTS, MD 63146</t>
  </si>
  <si>
    <t>50 AMITY RD NEW HAVEN, CT 06515</t>
  </si>
  <si>
    <t>CAFFERTY FRANCES</t>
  </si>
  <si>
    <t>48 STUYVESANT AVE NEW HAVEN, CT 06512</t>
  </si>
  <si>
    <t>ROSSI JANIS A</t>
  </si>
  <si>
    <t>1671 QUINNIPIAC AVE NEW HAVEN, CT 06513</t>
  </si>
  <si>
    <t>V W CREDIT LEASING LTD</t>
  </si>
  <si>
    <t>ATTN TAX DEPT P O BOX 2466 OSHKOSH WI 54903</t>
  </si>
  <si>
    <t xml:space="preserve">3.4.2024                         PENDING BOA </t>
  </si>
  <si>
    <t>TRIMONT REAL ESTATE AD ISORS</t>
  </si>
  <si>
    <t>3500 LENOX ROAD SUITE G1 ATLANTA, GA 30326</t>
  </si>
  <si>
    <t>SHARMA MIHIR</t>
  </si>
  <si>
    <t>117 CROSS ST APT 14 SOMERVILLE, MA 02145</t>
  </si>
  <si>
    <t>ACAMPORA PETER J</t>
  </si>
  <si>
    <t>BANKWELL</t>
  </si>
  <si>
    <t>258 ELM ST NEW CANAAN, CT 06840</t>
  </si>
  <si>
    <t>1081 NEW HAVEN RD UNIT 1J NAUGATUCK, CT 06770</t>
  </si>
  <si>
    <t>BASLIKOVA JANA</t>
  </si>
  <si>
    <t>380 MATHER ST APT 5203 HAMDEN, CT 06514</t>
  </si>
  <si>
    <t>BAUTISTA DE LA ROSA LLC</t>
  </si>
  <si>
    <t>339 WINTHROP AVE APT 2 NEW HAVEN, CT 06511</t>
  </si>
  <si>
    <t>P O BOX 961272 FORT WORTH, TX 76161</t>
  </si>
  <si>
    <t>DELFINA CABRERA</t>
  </si>
  <si>
    <t>260 EAST GRAND AVE NEW HAVEN, CT 06513</t>
  </si>
  <si>
    <t>P O BOX 3389 NEW HAVEN, CT 06515</t>
  </si>
  <si>
    <t>JP MORGAN CHASE BANK NA</t>
  </si>
  <si>
    <t>14800 FRYE RD FORT WORTH TX 76155</t>
  </si>
  <si>
    <t>MATIAS-LUCERO GUADALUPE</t>
  </si>
  <si>
    <t>25 BEERS ST NEW HAVEN, CT 06513</t>
  </si>
  <si>
    <t>MINDER KIMBERLY</t>
  </si>
  <si>
    <t>641 QUINNIPIAC AVE NEW HAVEN, CT 06513</t>
  </si>
  <si>
    <t>OROZCO VANYA I</t>
  </si>
  <si>
    <t>494 CENTRAL AVE 1ST FL NEW HAVEN, CT 06515</t>
  </si>
  <si>
    <t>NEW HAVEN  BANK</t>
  </si>
  <si>
    <t>299 WHALLEY AVE NEW HAVEN, CT 05511</t>
  </si>
  <si>
    <t>FLOWERS ROMAYNE C</t>
  </si>
  <si>
    <t>1117 MCCOLLOUGH CT NW #301 WASHINGTON, DC 20001</t>
  </si>
  <si>
    <t>FRANK MARY ANN</t>
  </si>
  <si>
    <t>30 CLIFF ST NEW HAVEN, CT 06511</t>
  </si>
  <si>
    <t>ORTEGAS CONSTRUCTION LLC</t>
  </si>
  <si>
    <t>275 RIVER ST WATERBURY CT 06706</t>
  </si>
  <si>
    <t>PORRAS ORLANDO</t>
  </si>
  <si>
    <t>1172 CHAPEL ST B1 NEW HAVEN, CT 06511</t>
  </si>
  <si>
    <t>SCOTT THERESA</t>
  </si>
  <si>
    <t>440 STEVENSON RD NEW HAVEN, CT 06516</t>
  </si>
  <si>
    <t>THOMPSON ANN</t>
  </si>
  <si>
    <t>142 PLYMOUTH ST NEW HAVEN CT 06519</t>
  </si>
  <si>
    <t>YUMBLA S CONSTRUCTION LLC</t>
  </si>
  <si>
    <t>205 FAIRMONT AVE NEW HAVEN, CT 06513</t>
  </si>
  <si>
    <t>URBAN ELLEN</t>
  </si>
  <si>
    <t>91 CLARK ST NEW HAVEN, CT 06511</t>
  </si>
  <si>
    <t>5.6.2024</t>
  </si>
  <si>
    <t>4.15.2024</t>
  </si>
  <si>
    <t>4.1.2024</t>
  </si>
  <si>
    <t>GRANT SHOSHANA</t>
  </si>
  <si>
    <t>206 ELM ST PO BOX 204956 NEW HAVEN, CT 06520</t>
  </si>
  <si>
    <t>11675 GREAT OAKS WAY SUITE 200 ALPHARETTA, GA 30022</t>
  </si>
  <si>
    <t>TOBIA ANNA</t>
  </si>
  <si>
    <t>47 HALL ST NEW HAVEN, CT 06512</t>
  </si>
  <si>
    <t>WATTON ROBERT</t>
  </si>
  <si>
    <t>8 CARRINGTON RD BETHANY, CT 06524</t>
  </si>
  <si>
    <t>LOUISVILLE PPC P O BOX 9001951 LOUISVILLE KY 40290-1951</t>
  </si>
  <si>
    <t>P O BOX 650214 DALLAS, TX 75265-9523</t>
  </si>
  <si>
    <t>117 CROSS ST APT 4 SOMERVILLE, MA 02145</t>
  </si>
  <si>
    <t>JENSON PATRICK JAMES JR</t>
  </si>
  <si>
    <t>1111 RUSK ST APT 619 HOUSTON, TX  77002</t>
  </si>
  <si>
    <t>LEITE JONATHAN</t>
  </si>
  <si>
    <t>45 DOWE RD SOUTH WINDSOR, CT 06074</t>
  </si>
  <si>
    <t>COYOTL YOSELIN</t>
  </si>
  <si>
    <t>59 VICTORY DR NEW HAVEN, CT 06515</t>
  </si>
  <si>
    <t>SHABAZZ DAFIYAH</t>
  </si>
  <si>
    <t>1043 NORTH MAIN ST APT 2-B WATERBURY, CT 06704</t>
  </si>
  <si>
    <t>INAHUAZO IRVING J</t>
  </si>
  <si>
    <t>47 KENDALL ST NEW HAVEN , CT 06512</t>
  </si>
  <si>
    <t>525 FELLOWSHIP RD SUITE 330 MT LAUREL, NJ 08054-3415</t>
  </si>
  <si>
    <t>BOYD RHODERICK</t>
  </si>
  <si>
    <t>827 CONGRESS AVE NEW HAVEN, CT 06519</t>
  </si>
  <si>
    <t>COLINSKI NEIL</t>
  </si>
  <si>
    <t>416 LIGHTHOUSE RD NEW HAVEN, CT 06512</t>
  </si>
  <si>
    <t>DURAN QUEZADA RONI F</t>
  </si>
  <si>
    <t>178 HAZEL ST NEW HAVEN, CT 06511</t>
  </si>
  <si>
    <t>GUILFORD SAVINGS BANK</t>
  </si>
  <si>
    <t>ONE PARK ST GUILFORD, CT 06437</t>
  </si>
  <si>
    <t>LIBERTY BANK</t>
  </si>
  <si>
    <t>315 MAIN ST ESCROW DEPT MIDDLETOWN, CT 06457</t>
  </si>
  <si>
    <t>MASTERSON AIDAN M</t>
  </si>
  <si>
    <t>331 ELLSWORTH AVE NEW HAVEN, CT 06511</t>
  </si>
  <si>
    <t>MEJIA ANGE</t>
  </si>
  <si>
    <t>258 MAIN ST DEEP RIVER, CT 06413</t>
  </si>
  <si>
    <t>P O BOX 901098 FORT WORTH, TX 76101-2098</t>
  </si>
  <si>
    <t>ATTN: REFUNDS 901 CORPORATE CENTER DR POMONA, CA 91768</t>
  </si>
  <si>
    <t>STONE TORI MICHELLE</t>
  </si>
  <si>
    <t>5801 NICHOLSON LN APT 504 NORTH BETHESDA, MD 20852</t>
  </si>
  <si>
    <t>SUBRAMANIAN RAMYA</t>
  </si>
  <si>
    <t>900 STATE ST NEW HAVEN , CT 06511</t>
  </si>
  <si>
    <t>ATTN TAX DEPT 1401 FRANKLIN BLVD LIBERTYVILLE, IL 60048</t>
  </si>
  <si>
    <t>DEPRIEST LESLIE WHITE</t>
  </si>
  <si>
    <t>20 RAYNHAM RD NEW HAVEN, CT 06512</t>
  </si>
  <si>
    <t>DEPRIEST LESLIE WHITE/ LYMAN A JR</t>
  </si>
  <si>
    <t>RANDALL EDDY</t>
  </si>
  <si>
    <t>5 LYNMOOR PL HAMDEN, CT 06517</t>
  </si>
  <si>
    <t>SAHIN YUSUF</t>
  </si>
  <si>
    <t>120 CROSSING DR APT 030 CUMBERLAND,RI 02864</t>
  </si>
  <si>
    <t>CORELOGIC COMMERCIAL RE SERVICES</t>
  </si>
  <si>
    <t>3001 HACKBERRY RD IRVING, TX 75063</t>
  </si>
  <si>
    <t xml:space="preserve">GIRON FERNANDO </t>
  </si>
  <si>
    <t>78 OLIVE ST APT 532 NEW HAVEN, CT 06511</t>
  </si>
  <si>
    <t>ATTN:REFUNDS 901 CORPORATE CTR DR POMONA, CA 91768</t>
  </si>
  <si>
    <t>PO BOX 650214 DALLAS, TX 75265-9523</t>
  </si>
  <si>
    <t>SANTIAGO CARMEN I</t>
  </si>
  <si>
    <t>30 SALEM STREET NEW HAVEN, CT 06519</t>
  </si>
  <si>
    <t>525 FELLOWSHIP RD STE 330 MT. LAUREL, NJ 08054-3415</t>
  </si>
  <si>
    <t>MILLER KENNETH R.</t>
  </si>
  <si>
    <t>15 SHERLAND AVE NEW HAVEN, CT 06513-4054</t>
  </si>
  <si>
    <t>NEWTOWN SAVINGS BANK</t>
  </si>
  <si>
    <t xml:space="preserve">ATTN:ESCROW GRP LOAN SERV DEPT 39 MAIN ST NEWTOWN, CT 06470  </t>
  </si>
  <si>
    <t>GORDON SEAN</t>
  </si>
  <si>
    <t>273 MURRAY LANE GUILFORD, CT 06437</t>
  </si>
  <si>
    <t xml:space="preserve">5.20.24            </t>
  </si>
  <si>
    <t>PENDING BOA</t>
  </si>
  <si>
    <t>PO BOX 9205 COPPELL, TX 75019</t>
  </si>
  <si>
    <t>EGAN KATHLEEN A.</t>
  </si>
  <si>
    <t>256 LIGHTHOUSE ROAD NEW HAVEN, CT 06512-4313</t>
  </si>
  <si>
    <t>525 FELLOWSHIP ROAD SUITE 330 MT. LAUREL, NJ 08054-3415</t>
  </si>
  <si>
    <t>BRYANT LAVONTA</t>
  </si>
  <si>
    <t>157 HALLOCK AVE NEW HAVEN, CT 06519</t>
  </si>
  <si>
    <t>6.03.24</t>
  </si>
  <si>
    <t>8.5.2024</t>
  </si>
  <si>
    <t>9.3.2024</t>
  </si>
  <si>
    <t>09.16.2024</t>
  </si>
  <si>
    <t>10.7.2024</t>
  </si>
  <si>
    <t>RAJBAHAK SHIBA S.</t>
  </si>
  <si>
    <t>16 STONE RIDGE LANE BRANFORD, CT 06405</t>
  </si>
  <si>
    <t xml:space="preserve">HODGE NATHANIEL </t>
  </si>
  <si>
    <t>22 HARBOUR CLOSE NEW HAVEN, CT 06519</t>
  </si>
  <si>
    <t>FINANCIAL SER VEH TRUST</t>
  </si>
  <si>
    <t>1400 CITY VIEW DRIVE COLUMBUS, OH 43215</t>
  </si>
  <si>
    <t xml:space="preserve">ZAMBRANO MARIA </t>
  </si>
  <si>
    <t>81 FLEETWOOD DRIVE WATERBURY, CT 06706</t>
  </si>
  <si>
    <t>PO BOX 1990 FT.WORTH, TX 76101</t>
  </si>
  <si>
    <t>CONNOR MICHAEL AARON</t>
  </si>
  <si>
    <t>220 LAKEVIEW TER NEW HAVEN, CT 06515</t>
  </si>
  <si>
    <t>FLORES-ATIENCIA SHIRLEY G</t>
  </si>
  <si>
    <t>45 THILL STREET #1 WEST HAVEN, CT 06516</t>
  </si>
  <si>
    <t>AYRES ROGER R</t>
  </si>
  <si>
    <t>24 AVE AT PORT IMPERIAL APT 337 WEST NEW YORK, NJ 07093</t>
  </si>
  <si>
    <t>WALI JAN JAWID K</t>
  </si>
  <si>
    <t>1285 ELLA T GRASSO BLVD #32 NEW HAVEN, CT 06511</t>
  </si>
  <si>
    <t>YAN LIHAO</t>
  </si>
  <si>
    <t>217 MANSFILED ST FLOOR 1 NEW HAVEN, CT 06511</t>
  </si>
  <si>
    <t>MARTINEZ-RAMOS OSMIN</t>
  </si>
  <si>
    <t>351 GREENWICH AVE APT 1 NEW HAVEN, CT 06519-2708</t>
  </si>
  <si>
    <t>SILVERSTEIN STEVEN B</t>
  </si>
  <si>
    <t>29 FAIRGROUND ROAD WOODBRIDGE, CT 06525</t>
  </si>
  <si>
    <t>GUERIN SANDRINE</t>
  </si>
  <si>
    <t>77 PARK AVE HAMDEN, CT  06517</t>
  </si>
  <si>
    <t>DEVINS SID</t>
  </si>
  <si>
    <t>206 SAINT JOHN ST APT 1L NEW HAVEN, CT 06511</t>
  </si>
  <si>
    <t>GUO YIMING</t>
  </si>
  <si>
    <t>12 CEDAR MEADOWS DR TEATICKET, MA 02536</t>
  </si>
  <si>
    <t>SEWELL TERRIS L</t>
  </si>
  <si>
    <t>115 EDGEWOOD AVE #65 NEW HAVEN, CT 06511</t>
  </si>
  <si>
    <t xml:space="preserve">STEEL SYDNEY </t>
  </si>
  <si>
    <t>1300 K STREET SE APT 203 WASHINGTON, DC 20003</t>
  </si>
  <si>
    <t>CARTER JANE ELIZABETH MARIA</t>
  </si>
  <si>
    <t>750 QUINNIPIAC AVENUE UNIT 2 NEW HAVEN, CT 06513</t>
  </si>
  <si>
    <t>OPIE JOHN</t>
  </si>
  <si>
    <t>18 LEA ROAD NORTH BRANFORD, CT 06471</t>
  </si>
  <si>
    <t>DEPINO FRANK</t>
  </si>
  <si>
    <t>136 HUNTINGTON ROAD NEW HAVEN, CT 06512</t>
  </si>
  <si>
    <t>ARNOLD LATOYA</t>
  </si>
  <si>
    <t>495 SHERMAN PARKWAY NEW HAVEN, CT 06541</t>
  </si>
  <si>
    <t>TUNING-DYER JANETTA</t>
  </si>
  <si>
    <t>40 SENECA ROAD NEW HAVEN, CT 06515</t>
  </si>
  <si>
    <t>MCLEOD KENNETH</t>
  </si>
  <si>
    <t>186 NORTON STREET NEW HAVEN, CT 06511</t>
  </si>
  <si>
    <t>MOHAMMAD GUL</t>
  </si>
  <si>
    <t>429 E 14TH STREET ERIE, PA 16503</t>
  </si>
  <si>
    <t xml:space="preserve">UTSTEIN RACHEL </t>
  </si>
  <si>
    <t>52 MARATHON STREET #1 ARLINGTON, MA 02474</t>
  </si>
  <si>
    <t>ATTN TAX DEPT 1401 FRANKLIN BLVD LIBERTYVILLE, 60048</t>
  </si>
  <si>
    <t>MENAFEE REGINALD</t>
  </si>
  <si>
    <t>49 UNION AVE #810 NEW HAVEN, CT 06519</t>
  </si>
  <si>
    <t>GRAHAM MICHAEL</t>
  </si>
  <si>
    <t>28 HOWARD AVE NEW HAVEN, CT 06519</t>
  </si>
  <si>
    <t>HE DI YI</t>
  </si>
  <si>
    <t>986 QUINNIPIAC AVE  UNIT 5  NEW HAVEN, CT 06513</t>
  </si>
  <si>
    <t>AZEVEDO ANN</t>
  </si>
  <si>
    <t>54 STEWART STREET NEW HAVEN, CT 06512</t>
  </si>
  <si>
    <t>BUENO MANUEL ANGEL</t>
  </si>
  <si>
    <t>117 ROSETTE STREET NEW HAVEN, CT 06519-2427</t>
  </si>
  <si>
    <t>GONZALEZ MARIBEL</t>
  </si>
  <si>
    <t>274 PEAT MEADOW ROAD UNIT 2B NEW HAVEN, CT 06513</t>
  </si>
  <si>
    <t>GOLDEN PROPERTY SOLUTIONS</t>
  </si>
  <si>
    <t>100 BUNKER HILL ROAD GUILFORD, CT 06437</t>
  </si>
  <si>
    <t>JPAA CHEN SERVICES LLC</t>
  </si>
  <si>
    <t>85-07 211TH STREET QUEENS VILLAGE, NY 11427</t>
  </si>
  <si>
    <t>ORTIZ JASON D</t>
  </si>
  <si>
    <t>197 EXCHANGE STREET #1R NEW HAVEN, CT 06513</t>
  </si>
  <si>
    <t>1601 ELM STREET</t>
  </si>
  <si>
    <t>HOLMES ANN</t>
  </si>
  <si>
    <t>101 BUTLER STREET NEW HAVEN, CT  06511</t>
  </si>
  <si>
    <t>3161 MICHELSON DRIVE SUITE 1900 IRVINE, CA 92612</t>
  </si>
  <si>
    <t>PETAWAY WILLIAM</t>
  </si>
  <si>
    <t>PO BOX 8971 NEW HAVEN, CT 06532</t>
  </si>
  <si>
    <t>525 FELLOWSHIP ROAD STE 330 MT. LAUREL, NJ 08054-3415</t>
  </si>
  <si>
    <t>TRAORE KISWEND-SIDA</t>
  </si>
  <si>
    <t>WINTHROP FINANCIAL RESOURCES LLC</t>
  </si>
  <si>
    <t>PO BOX 2415 MERIDAN, CT 06450-1489</t>
  </si>
  <si>
    <t>TOUSSAINT HARLAN</t>
  </si>
  <si>
    <t>6836 MCPHERSON BLVD PITTSBURGH, PA 15208</t>
  </si>
  <si>
    <t>CARTER SARAH</t>
  </si>
  <si>
    <t>45 NASH STREET APT 3 NEW HAVEN, CT 06511</t>
  </si>
  <si>
    <t>CORDERO CARMEN I</t>
  </si>
  <si>
    <t>135 DERBY AVENUE #234 NEW HAVEN, CT 065511</t>
  </si>
  <si>
    <t>34 HARRISON STREET NEW HAVEN, CT 06515-2814</t>
  </si>
  <si>
    <t>63 BURR ST NEW HAVEN, CT 06512-3908</t>
  </si>
  <si>
    <t>PALUMBO ELISA</t>
  </si>
  <si>
    <t>SARGEANT CHERYL</t>
  </si>
  <si>
    <t>1533 CHAPEL ST NEW HAVEN, CT 06511</t>
  </si>
  <si>
    <t>UNITED CHURCH OF WESTVILLE</t>
  </si>
  <si>
    <t xml:space="preserve">TOUBOLETS DMITRY </t>
  </si>
  <si>
    <t>4101 ALBEMARIE ST NE #620 WASHINGTON, DE 20016</t>
  </si>
  <si>
    <t>MZJ LLC</t>
  </si>
  <si>
    <t>38 LEDGE ROAD OLD SAYBROOK, CT 06475</t>
  </si>
  <si>
    <t>PYL LLC</t>
  </si>
  <si>
    <t>MILIANO-GARCIA LUISA E</t>
  </si>
  <si>
    <t>1363 QUINNIPIAC AVE NEW HAVEN, CT 06513-1757</t>
  </si>
  <si>
    <t>FISCO DARLENE</t>
  </si>
  <si>
    <t>58 SHEPARD AVENUE NEW HAVEN, CT 06512</t>
  </si>
  <si>
    <t>YAFTALI HAIDAR SHAH</t>
  </si>
  <si>
    <t>78 STANLEY STREET NEW HAVEN, CT 06511</t>
  </si>
  <si>
    <t>LERNER MILDRED H</t>
  </si>
  <si>
    <t>PO BOX 26374 WEST HAVEN, CT 06516</t>
  </si>
  <si>
    <t>3161 MICHELSON DR STE #1900 IRVINE, CA 92612</t>
  </si>
  <si>
    <t>HYLTON RODNEY J</t>
  </si>
  <si>
    <t>7 FRANCES HUNTER DR NEW HAVEN, CT 06511</t>
  </si>
  <si>
    <t>3001 HACKBERRY ROAD IRVING, TX 75063</t>
  </si>
  <si>
    <t>JIMENEZ-CASTILLO JOSE M</t>
  </si>
  <si>
    <t>32 CARL AVE FRANKLIN SQUARE, NY 11010</t>
  </si>
  <si>
    <t xml:space="preserve">AMERICAN MEDICAL RESPONSE OF CT </t>
  </si>
  <si>
    <t>FLEET ADM OFF 59 MIDDLETOWN AVE NEW HAVEN, CT 06513</t>
  </si>
  <si>
    <t>KRENZER MARTINA L</t>
  </si>
  <si>
    <t>1654 3RD AVE APT 11 NEW YORK, NY 10128</t>
  </si>
  <si>
    <t>ADT AUTOMOTIVE CORP</t>
  </si>
  <si>
    <t>729 DIXWELL AVE NEW HAVEN, CT 06511</t>
  </si>
  <si>
    <t>PARKER KENNETH</t>
  </si>
  <si>
    <t>7 ST. MARY'S ST #203 BIDDEFORD, ME 04005</t>
  </si>
  <si>
    <t>HADDAD DAVID</t>
  </si>
  <si>
    <t>18 TOWER LANE APT 765 NEW HAVEN, CT 06519</t>
  </si>
  <si>
    <t>ACAR LEASIING LTD</t>
  </si>
  <si>
    <t>SMITH REONNA</t>
  </si>
  <si>
    <t>3500 COX RD #370 HENRICO, VA 23233</t>
  </si>
  <si>
    <t>SPILLANE MARGARET E</t>
  </si>
  <si>
    <t>634 ORANGE ST NEW HAVEN, CT 06511</t>
  </si>
  <si>
    <t>COSME LEMUEL</t>
  </si>
  <si>
    <t>28 BOND ST NEW HAVEN, CT 06519</t>
  </si>
  <si>
    <t>OSMUN ANDREW G</t>
  </si>
  <si>
    <t>120 ROYDON ROAD NEW HAVEN, CT 06511-2859</t>
  </si>
  <si>
    <t>MEZICK BRIAN</t>
  </si>
  <si>
    <t>35 ELM STREET NEW HAVEN, CT 06510</t>
  </si>
  <si>
    <t>KARSON EVAN</t>
  </si>
  <si>
    <t>18 DURHAM ST APT 2 BOSTON, MA 02115</t>
  </si>
  <si>
    <t>TRAMONTANA-VENO ANN</t>
  </si>
  <si>
    <t>110 SOUTHGATE COURT PAWLEYS ISLAND, SC 29585</t>
  </si>
  <si>
    <t>1400 CITY VIEW DR ATTN:TAX COLUMBUS, OH 43215</t>
  </si>
  <si>
    <t>BEATH HANNAH</t>
  </si>
  <si>
    <t>29 AVON ST NEW HAVEN, CT 06511</t>
  </si>
  <si>
    <t>RICHARDS WILLIAM T</t>
  </si>
  <si>
    <t>34 EDGEWOOD WAY NEW HAVEN, CT 06515-2442</t>
  </si>
  <si>
    <t>GALLOWAY MORGAN F</t>
  </si>
  <si>
    <t>784 ORMEWOOD AVE SE ATLANTA, GA 30312</t>
  </si>
  <si>
    <t>LITTLETON FAITH A</t>
  </si>
  <si>
    <t>337 BLAKE ST NEW HAVEN CT 06515-1298</t>
  </si>
  <si>
    <t>RANK STEPHANIE</t>
  </si>
  <si>
    <t>39 SEA STREET NEW HAVEN, CT 06519-2813</t>
  </si>
  <si>
    <t>MIGLIANTI GIOVANNI</t>
  </si>
  <si>
    <t>307 HUMPHREY ST #1R NEW HAVEN, CT 06511</t>
  </si>
  <si>
    <t>SANCHEZ LUIS A</t>
  </si>
  <si>
    <t>42 HALLOCK STREET NEW HAVEN, CT 06519</t>
  </si>
  <si>
    <t>AKOMEAH NADOM K</t>
  </si>
  <si>
    <t>167 CHERRY ST MILFORD, CT 06460</t>
  </si>
  <si>
    <t>PILTCH JAMES</t>
  </si>
  <si>
    <t>2900 CONNECTICUT AVE NW #220 WASHINGTON, DC 20008</t>
  </si>
  <si>
    <t>LEARFIELD COMMUNICATIONS LLC</t>
  </si>
  <si>
    <t>2400 DALLAS PARKWAY STE 500 PLANO, TX 75093</t>
  </si>
  <si>
    <t>CERVANTES-CORTES ALFRREDO</t>
  </si>
  <si>
    <t>25 DAYTON STREET #A8 NEW HAVEN, CT 06515-2805</t>
  </si>
  <si>
    <t>IRON WORRKERS LOCAL 424</t>
  </si>
  <si>
    <t>15 BERNHARD ROAD NORTH HAVEN CT 06473</t>
  </si>
  <si>
    <t>3161 MICHELSON DR STE #1900 IRVING, CA 92612</t>
  </si>
  <si>
    <t>10.21.2024   PENDING BOA</t>
  </si>
  <si>
    <t>MANOHAR RAJIT</t>
  </si>
  <si>
    <t>244 LIVINGSTON ST NEW HAVEN, CT 06511-1310</t>
  </si>
  <si>
    <t>525 FELLOWSHIP RD STE 300 MT. LAUREL, NJ 08054-3415</t>
  </si>
  <si>
    <t>HOUSEHOLDER SARAH B</t>
  </si>
  <si>
    <t>910 STATE STREET NEW HAVEN, CT 06511-3921</t>
  </si>
  <si>
    <t>DECILLA MICHELE</t>
  </si>
  <si>
    <t>108 IRVINGTON ST NEW HAVEN, CT 06513-4620</t>
  </si>
  <si>
    <t>WTE 132 LAWRENCE LLC</t>
  </si>
  <si>
    <t>134 LAWRENCE ST NEW HAVEN, CT 06511</t>
  </si>
  <si>
    <t>RUSSO ROBERT J</t>
  </si>
  <si>
    <t>339 EASTERN ST #B919 NEW HAVEN, CT 06519</t>
  </si>
  <si>
    <t>CARLSON EDITH M</t>
  </si>
  <si>
    <t>10 DYER STREET NEW HAVEN, CT 06511</t>
  </si>
  <si>
    <t>AYRES SAM</t>
  </si>
  <si>
    <t>4615 KENMORE DR NW WASHINGTON, DC 20007</t>
  </si>
  <si>
    <t>MCGILL ANDREW W</t>
  </si>
  <si>
    <t>321 EASTERN ST #A712 NEW HAVEN, CT 06513-2411</t>
  </si>
  <si>
    <t>YANES ZACHARY M</t>
  </si>
  <si>
    <t>4 ACADEMY ST #1 NEW HAVEN, CT 06511-6929</t>
  </si>
  <si>
    <t>245 LONG HILL RD ATT: ESCROW MIDDLETOWN, CT 06457</t>
  </si>
  <si>
    <t>ATTN: TAX DEPT 1401 FRANKLIN BLVD LIBERTYVILLE, IL 60048</t>
  </si>
  <si>
    <t>WORKMAN KAREN J</t>
  </si>
  <si>
    <t>152 TEMPLE ST APT 208 NEW HAVEN,CT 06510</t>
  </si>
  <si>
    <t>260 COMMERCE STREET EAST HAVEN, CT 06512</t>
  </si>
  <si>
    <t>IVES IP ASSOCIATES LLC</t>
  </si>
  <si>
    <t>110 REPUBLIC DR NORTH HAVEN, CT 06473</t>
  </si>
  <si>
    <t>A G CONTRACTORS INC</t>
  </si>
  <si>
    <t>GREGORY LATTANZI LLC</t>
  </si>
  <si>
    <t>943 GRAND STREET NEW HAVEN, CT 06511</t>
  </si>
  <si>
    <t>39 MAIN STREET NEWTOWN, CT 06470</t>
  </si>
  <si>
    <t xml:space="preserve">ZARATZIAN CARLA </t>
  </si>
  <si>
    <t>660 QUINNIPIAC AVE NEW HAVEN, CT 06513-4065</t>
  </si>
  <si>
    <t>11.7.2024  PENDING BOA</t>
  </si>
  <si>
    <t>ADEBAYO OLUWADAMILARE  O</t>
  </si>
  <si>
    <t>10 KENSINGTON ST NEW HAVEN, CT 06511-4410</t>
  </si>
  <si>
    <t>ANDREW-KRIS NEW HAVEN LLC</t>
  </si>
  <si>
    <t>628 GEORGE ST 1ST FL NEW HAVEN, CT 06511</t>
  </si>
  <si>
    <t>BAKER JAMES</t>
  </si>
  <si>
    <t>1053 TOWNSEND AVE 1ST FL NEW HAVEN, CT 06512</t>
  </si>
  <si>
    <t>14372 HERITAGE PARKWAY FORT WORTH, TX 76177</t>
  </si>
  <si>
    <t>FARBER STEVEN J &amp; LYNETTE A</t>
  </si>
  <si>
    <t>71 HARBOUR CLOSE NEW HAVEN, CT 06519</t>
  </si>
  <si>
    <t>FLORES-CRUZ VICTORIA</t>
  </si>
  <si>
    <t>767 GEORGE ST 2ND FL NEW HAVEN, CT 06511</t>
  </si>
  <si>
    <t xml:space="preserve">MONTANO JOANNE </t>
  </si>
  <si>
    <t>35 CHESTER ST NEW HAVEN, CT 06513-4612</t>
  </si>
  <si>
    <t>ROGERS JULIET</t>
  </si>
  <si>
    <t>37211 VALLEY ROAD OCONOMOWOC, WI 53066</t>
  </si>
  <si>
    <t>2695 BRIGGS AVE APT. D1 BRONX,NY 10458</t>
  </si>
  <si>
    <t>BARKIN MARGARET</t>
  </si>
  <si>
    <t>272 W ELM ST NEW HAVEN, CT 06515</t>
  </si>
  <si>
    <t xml:space="preserve"> </t>
  </si>
  <si>
    <t>EBERG CHERYL</t>
  </si>
  <si>
    <t>201 EAST GRAND ST NEW HAVEN, CT 06513</t>
  </si>
  <si>
    <t>KHUNTI DEVA &amp; PUSHPA</t>
  </si>
  <si>
    <t>177 PERRY STREET NEW HAVEN, CT 06513</t>
  </si>
  <si>
    <t>11.18.2024  PENDING BOA</t>
  </si>
  <si>
    <t>14372 HERITAGE PKWY FORT WORTH, TX 76177</t>
  </si>
  <si>
    <t>MCCUE MORTGAGE</t>
  </si>
  <si>
    <t>PO BOX 1000 ONE LIBERTY SQUARE NEW BRITAIN, CT 06050</t>
  </si>
  <si>
    <t>KOTCHEN MATTHEW</t>
  </si>
  <si>
    <t>395 ST. RONAN STREET NEW HAVEN, CT 06511</t>
  </si>
  <si>
    <t>3161 MICHELSON DR STE 1900 IRVINE, CA 92612</t>
  </si>
  <si>
    <t>TEEN CHALLENGE NEW ENGLAND</t>
  </si>
  <si>
    <t>1311 MAIN STREET BROCKTON, MA 02301</t>
  </si>
  <si>
    <t>JO &amp; ZE LLC</t>
  </si>
  <si>
    <t>PO BOX 5393 MILFORD, CT 06460</t>
  </si>
  <si>
    <t>CAPITAL FOR CHANGE INC</t>
  </si>
  <si>
    <t>10 ALEXANDER DRIVE WALLINGFORD, CT 06492</t>
  </si>
  <si>
    <t>SANCHEZ FRANCES</t>
  </si>
  <si>
    <t>46 POND STREET WATERBURY, CT 06706</t>
  </si>
  <si>
    <t xml:space="preserve">ION BANK </t>
  </si>
  <si>
    <t>PO BOX 370 NAUGATUCK, CT 06770</t>
  </si>
  <si>
    <t>CHARLOTTE PPC-POB 71119 CHARLOTTE, NC 28272-1119</t>
  </si>
  <si>
    <t>POOYA PARVIN</t>
  </si>
  <si>
    <t>302 KINNE ROAD GLASTONBURY, CT 06033</t>
  </si>
  <si>
    <t>SILVER PETRUCELLI &amp; ASSOC INC</t>
  </si>
  <si>
    <t>3190 WHITNEY AVE BLDG 2 HAMDEN, CT 06518</t>
  </si>
  <si>
    <t>AHERN LEO</t>
  </si>
  <si>
    <t>70 LIVINGSTON ST APT 3L NEWHAVEN, CT 06511</t>
  </si>
  <si>
    <t>CONSOLO CATHERINE</t>
  </si>
  <si>
    <t>PO BOX 2454 BRANFORD, CT 06405</t>
  </si>
  <si>
    <t>AKPALU BRIAN</t>
  </si>
  <si>
    <t>70 EASTERN ST NEW HAVEN, CT 06513</t>
  </si>
  <si>
    <t>ZOLOTAREVA VIKTORIYA</t>
  </si>
  <si>
    <t>32 E HILLS DRIVE NEW CANAAN, CT 06840</t>
  </si>
  <si>
    <t>DAVIS JACK</t>
  </si>
  <si>
    <t>437 EASTERN ST #G NEW HAVEN, CT 06513-2354</t>
  </si>
  <si>
    <t>PARIKH KEVAL D</t>
  </si>
  <si>
    <t>425 N. CLINTON ST CHICAGO, IL 60654</t>
  </si>
  <si>
    <t>LAGER ALISHA N</t>
  </si>
  <si>
    <t>34 PARTRIC LANE WILTON, CT 06897-1310</t>
  </si>
  <si>
    <t>GPG NEW HAVEN LLC</t>
  </si>
  <si>
    <t>55 LEWIS ST STE 7 GREENWICH, CT 06830</t>
  </si>
  <si>
    <t>M &amp; T BANK</t>
  </si>
  <si>
    <t>ONE M &amp; T PLAZA 6TH FLOOR BUFFALO, NY 14203</t>
  </si>
  <si>
    <t>PO BOX 901098 FORT WORTH, TX 76101</t>
  </si>
  <si>
    <t>BROWNELL DIANA</t>
  </si>
  <si>
    <t>158 MITCHELL DRIVE NEW HAVEN, CT 06511</t>
  </si>
  <si>
    <t>NEWTON KAREN VON KUNES</t>
  </si>
  <si>
    <t>503 BELLEVUE AVE #1206 NEWPORT, RI 02840</t>
  </si>
  <si>
    <t>FAIR HAVEN MUTUAL HOUSING</t>
  </si>
  <si>
    <t>235 GRAND AVE NEW HAVEN, CT 06513</t>
  </si>
  <si>
    <t>491 LIGHTHOUSE RD NEW HAVEN, CT 06512-4015</t>
  </si>
  <si>
    <t>CSC SERVICEWORKS INC</t>
  </si>
  <si>
    <t>PO BOX 9236 COPPELL, TX 75019-9801</t>
  </si>
  <si>
    <t>CHARLOTTE PPC PO BOX 711199 CHARLOTTE, NC 28272-1119</t>
  </si>
  <si>
    <t>SAUNDERS EVE</t>
  </si>
  <si>
    <t>188 THOMPSON STREET NBEW HAVEN, CT 06511</t>
  </si>
  <si>
    <t>MCKIVER LESLIE</t>
  </si>
  <si>
    <t>87 E RAMSDELL STREET NEW HAVEN, CT 06515</t>
  </si>
  <si>
    <t>AL-MOZANI MOHAMMED S</t>
  </si>
  <si>
    <t>SEGUI JR. GABRIEL</t>
  </si>
  <si>
    <t>29 ROBERTSON ST NEW HAVEN, CT 06513-4123</t>
  </si>
  <si>
    <t>ATTN: TAX 1400 CITY VIEW DRIVE COLUMBUS, OH 43215</t>
  </si>
  <si>
    <t>JORDINE JAIVAUGHN B</t>
  </si>
  <si>
    <t>PO BOX 561 NEW HAVEN, CT 06513</t>
  </si>
  <si>
    <t>BRADLEY AGNES A</t>
  </si>
  <si>
    <t>574 EASTERN STREET NEW HAVEN, CT 06513-1710</t>
  </si>
  <si>
    <t>PARK CAROLINE</t>
  </si>
  <si>
    <t>483 CENTRAL AVE NEW HAVEN, CT 06515</t>
  </si>
  <si>
    <t>O'CONNELL MEGHAN</t>
  </si>
  <si>
    <t>70 COVE STREET #1 NEW HAVEN, CT 06512-4304</t>
  </si>
  <si>
    <t>GRACE KATHERINE</t>
  </si>
  <si>
    <t>29 VALLEY DRIVE BOX 4975 GREENWICH, CT 06831</t>
  </si>
  <si>
    <t>QUINONES JUAN</t>
  </si>
  <si>
    <t>51 ROCKRIDGE ROAD WATERBURY, CT 06705</t>
  </si>
  <si>
    <t>CRUZ CARMEN</t>
  </si>
  <si>
    <t>56 TERRACE ST #3 NEW HAVEN, CT 06512-2647</t>
  </si>
  <si>
    <t>RUIZ BRIAN</t>
  </si>
  <si>
    <t>1033 WHALLEY AVE #103A NEW HAVEN, CT  06515</t>
  </si>
  <si>
    <t>C/O RYN TX COMP PO BOX 460049 DEPT 802 HOUSTON, TX  77056</t>
  </si>
  <si>
    <t>12.2.2024 PENDING BOA</t>
  </si>
  <si>
    <t>APPLE INC</t>
  </si>
  <si>
    <t>12545 RIATA VISTA CIR MS580-GL AUSTIN, TX 78758</t>
  </si>
  <si>
    <t>A1 AUTO SERVICE INC</t>
  </si>
  <si>
    <t>50 AMITY ROAD NEW HAVEN, CT  06515</t>
  </si>
  <si>
    <t>100 AUNT HACK RD DANBURY, CT 06811</t>
  </si>
  <si>
    <t>PATEL JAYESH A</t>
  </si>
  <si>
    <t>2 MOURNING DOVE CIR NEW HAVEN, CT 06513</t>
  </si>
  <si>
    <t xml:space="preserve">12.16.2024 PENDING BOA </t>
  </si>
  <si>
    <t>KYDES TRACEY</t>
  </si>
  <si>
    <t>KENNESON JESSICA R</t>
  </si>
  <si>
    <t>NIZAMI NAZIFULLAH</t>
  </si>
  <si>
    <t>26 VINE STREET FL #2 NEW HAVEN, CT 06519-5535</t>
  </si>
  <si>
    <t>MCAULAY DONALD JR</t>
  </si>
  <si>
    <t>576 WINTHROP AVE NEW HAVEN, CT 06511</t>
  </si>
  <si>
    <t>CORONEL-HERNANDEZ EFRAIN</t>
  </si>
  <si>
    <t>310 GRAND AVE #B3 NEW HAVEN, CT 06513</t>
  </si>
  <si>
    <t>HANSON JENNIFER E</t>
  </si>
  <si>
    <t>141 SHEFFIELD AVE #10C NEW HAVEN, CT 06511-1991</t>
  </si>
  <si>
    <t>TITAN ROOFING INC</t>
  </si>
  <si>
    <t>200 TAPLEY STREET SPRINGFIELD, MA 01104</t>
  </si>
  <si>
    <t>RUSSO MARIO</t>
  </si>
  <si>
    <t>165 CONCORD STREET NEW HAVEN, CT  06512-4010</t>
  </si>
  <si>
    <t>TORRES JASON</t>
  </si>
  <si>
    <t>32 OLD FOXON RD #27 EAST HAVEN, CT 06513-2626</t>
  </si>
  <si>
    <t>ORTUNO HEIDDY M</t>
  </si>
  <si>
    <t>76 STUYVESANT AVE NEW HAVEN, CT 06512</t>
  </si>
  <si>
    <t>PO BOX 901098 FORT WORTH, TX 76101-2098</t>
  </si>
  <si>
    <t>14 AUDUBON RD #539 WAKEFIELD, MA 01880</t>
  </si>
  <si>
    <t>MURPHY ERIN FRANCES</t>
  </si>
  <si>
    <t>44 ORANGE ST #402 NEW HAVEN, CT 06510-3132</t>
  </si>
  <si>
    <t>FOSTER ANTHONY</t>
  </si>
  <si>
    <t>676 MIDDLETOWN AVE NEW HAVEN, CT 06513</t>
  </si>
  <si>
    <t>MERCEDES BENZ VEHICLE TRUST</t>
  </si>
  <si>
    <t>35555 W 12 MILE RD FARMINGTON HILLS, MI 48331-3139</t>
  </si>
  <si>
    <t>YOUNG-MCKIVER TERRANCE</t>
  </si>
  <si>
    <t>35 TOWNSEND ST #2R NEW HAVEN, CT 06511</t>
  </si>
  <si>
    <t>THOMAS JOYCE</t>
  </si>
  <si>
    <t>94 NORTH DRIVE VALLEY STREAM, NY 11580</t>
  </si>
  <si>
    <t>CHARLOTTE PPC PO BOX 71119 CHARLOTTE, NC 28272-1119</t>
  </si>
  <si>
    <t>SODANI SEEYASHREE</t>
  </si>
  <si>
    <t>440 CARPENTER HILL DR BUDA, TX 78610</t>
  </si>
  <si>
    <t>LAW OFFICES OF DONALD H BROWN</t>
  </si>
  <si>
    <t>42 STATE STREET HAMDEN CT 06473</t>
  </si>
  <si>
    <t>DORAN MEGAN</t>
  </si>
  <si>
    <t>177 SHERMAN AVE APT A HAMDEN, CT 06518</t>
  </si>
  <si>
    <t>LOCKBOX 830238 525 FELLOWSHIP RD #300  MT. LAUREL, NJ  08054-3415</t>
  </si>
  <si>
    <t>TOTOTA LEASE TRUST</t>
  </si>
  <si>
    <t>4100 WILDWOOD PKWY STE 200 ATLANTA, GA 30339-8400</t>
  </si>
  <si>
    <t>HYUNDAI CAP AMER PAY PROC</t>
  </si>
  <si>
    <t>REFUND AMT</t>
  </si>
  <si>
    <t>1.7.2025  PENDING BOA</t>
  </si>
  <si>
    <t>;</t>
  </si>
  <si>
    <t>1.21.2025  PENDING BOA</t>
  </si>
  <si>
    <t>2.3.2025  PENDING BOA</t>
  </si>
  <si>
    <t>2.18.2025  PENDING BOA</t>
  </si>
  <si>
    <t>3.3.2025  PENDING BOA</t>
  </si>
  <si>
    <t>3.17.2025  PENDING BOA</t>
  </si>
  <si>
    <t>HARRIS ZACHARY</t>
  </si>
  <si>
    <t>46 SWARTHMORE ST HAMDEN, CT 06517</t>
  </si>
  <si>
    <t>HENDERSON DEIDRE</t>
  </si>
  <si>
    <t>PO BOX 8776 NEW HAVEN, CT 06531-0776</t>
  </si>
  <si>
    <t>4.7.2025  PENDING BOA</t>
  </si>
  <si>
    <t>4.21.2025  PENDING BOA</t>
  </si>
  <si>
    <t>5.5.2025  PENDING BOA</t>
  </si>
  <si>
    <t>5.19.2025  PENDING BOA</t>
  </si>
  <si>
    <t>5.27.2025  PENDING BOA</t>
  </si>
  <si>
    <t>6.4.2025  PENDING BOA</t>
  </si>
  <si>
    <t>7.7.2025  PENDING BOA</t>
  </si>
  <si>
    <t>8.4.2025  PENDING BOA</t>
  </si>
  <si>
    <t>9.2.2025  PENDING BOA</t>
  </si>
  <si>
    <t>9.15.2025  PENDING BOA</t>
  </si>
  <si>
    <t>10.6.2025  PENDING BOA</t>
  </si>
  <si>
    <t>10.20.2025  PENDING BOA</t>
  </si>
  <si>
    <t>11.6.2025  PENDING BOA</t>
  </si>
  <si>
    <t>11.17.2025  PENDING BOA</t>
  </si>
  <si>
    <t>12.1.2025  PENDING BOA</t>
  </si>
  <si>
    <t>12.15.2025  PENDING BOA</t>
  </si>
  <si>
    <t>1.5.2026  PENDING BOA</t>
  </si>
  <si>
    <t>BUTLER JAMES</t>
  </si>
  <si>
    <t>9 EVERIT ST NEW HAVEN, CT 06511</t>
  </si>
  <si>
    <t>CONNECTICUT AIKIKAI</t>
  </si>
  <si>
    <t>777 GRAND AVE NEW HAVEN, CT 06511</t>
  </si>
  <si>
    <t>LARA HELVIS</t>
  </si>
  <si>
    <t>449 ATWOOD AVE WATERBURY, CT 06705-1511</t>
  </si>
  <si>
    <t>KINNEY THOMAS</t>
  </si>
  <si>
    <t>339 EASTERN ST #B213 NEW HAVEN,CT 06513-2473</t>
  </si>
  <si>
    <t>MANCI TYLER</t>
  </si>
  <si>
    <t>34 N 7TH ST #2A BROOKLYN, NY 11249-3781</t>
  </si>
  <si>
    <t>MACIAS-PAREDES MARTHA A</t>
  </si>
  <si>
    <t>310 GRAND AVE APT C2 NEW HAVEN, CT 06513</t>
  </si>
  <si>
    <t>MOTA GERTRUDIS</t>
  </si>
  <si>
    <t>87 CHAPEL ST NEW HAVEN, CT 06513-4359</t>
  </si>
  <si>
    <t>DESTEFANO LISA</t>
  </si>
  <si>
    <t>PO BOX 8062 NEW HAVEN, CT 06530</t>
  </si>
  <si>
    <t>LB 830238 525 FELLOWSHIP RD #303 MT. LAUREL, NJ 08054-3415</t>
  </si>
  <si>
    <t>T.C CONSTRUCTION SERVICES LLC</t>
  </si>
  <si>
    <t>22 BURR ST NEW HAVEN, CT 06512</t>
  </si>
  <si>
    <t>MADEMTZI MARILENA</t>
  </si>
  <si>
    <t>33 LIVINGSTON ST #2 NEW HAVEN, CT 06511-2430</t>
  </si>
  <si>
    <t>KNIGHT TARA L</t>
  </si>
  <si>
    <t>666 ORANGE ST NEW HAVEN, CT 06511-2512</t>
  </si>
  <si>
    <t>HOME LOAN SERV</t>
  </si>
  <si>
    <t>PO BOX 7899 BOISE, ID 83707</t>
  </si>
  <si>
    <t>SHELLEY STACEY</t>
  </si>
  <si>
    <t>86 KOHARY DRIVE NEW HAVEN, CT 06515</t>
  </si>
  <si>
    <t>AMERICAN MEDICAL RES OF CT INC</t>
  </si>
  <si>
    <t>FLEET ADM OFFICE 58 MIDDLETOWN AVE NEW HAVEN, CT 06513</t>
  </si>
  <si>
    <t>16 EDWARDS LLC</t>
  </si>
  <si>
    <t>C/O TARA KNIGHT 666 ORANGE ST NEW HAVEN, CT 06511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</si>
</sst>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44" fontId="2" fillId="0" borderId="0" xfId="1" applyFont="1" applyBorder="1"/>
    <xf numFmtId="14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1" applyFont="1"/>
    <xf numFmtId="8" fontId="2" fillId="0" borderId="0" xfId="1" applyNumberFormat="1" applyFont="1" applyBorder="1"/>
    <xf numFmtId="8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44" fontId="2" fillId="0" borderId="0" xfId="0" applyNumberFormat="1" applyFont="1"/>
    <xf numFmtId="8" fontId="2" fillId="0" borderId="3" xfId="0" applyNumberFormat="1" applyFont="1" applyBorder="1"/>
    <xf numFmtId="44" fontId="2" fillId="0" borderId="2" xfId="1" applyFont="1" applyBorder="1"/>
    <xf numFmtId="44" fontId="2" fillId="0" borderId="3" xfId="1" applyFont="1" applyBorder="1"/>
    <xf numFmtId="8" fontId="2" fillId="0" borderId="3" xfId="1" applyNumberFormat="1" applyFont="1" applyBorder="1"/>
    <xf numFmtId="14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44" fontId="0" fillId="0" borderId="0" xfId="0" applyNumberFormat="1"/>
    <xf numFmtId="7" fontId="2" fillId="0" borderId="1" xfId="1" applyNumberFormat="1" applyFont="1" applyBorder="1"/>
    <xf numFmtId="7" fontId="2" fillId="0" borderId="0" xfId="1" applyNumberFormat="1" applyFont="1" applyBorder="1"/>
    <xf numFmtId="4" fontId="2" fillId="0" borderId="0" xfId="0" applyNumberFormat="1" applyFont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2" fillId="0" borderId="0" xfId="0" applyNumberFormat="1" applyFont="1"/>
    <xf numFmtId="16" fontId="2" fillId="0" borderId="0" xfId="0" applyNumberFormat="1" applyFont="1"/>
    <xf numFmtId="8" fontId="3" fillId="0" borderId="0" xfId="1" applyNumberFormat="1" applyFont="1" applyBorder="1"/>
    <xf numFmtId="8" fontId="2" fillId="0" borderId="0" xfId="1" quotePrefix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9CC0-D0FA-41F3-80D1-6DAAB4724A31}">
  <sheetPr>
    <tabColor rgb="FFC00000"/>
  </sheetPr>
  <dimension ref="A1:F52"/>
  <sheetViews>
    <sheetView zoomScaleNormal="100" workbookViewId="0">
      <selection activeCell="B6" sqref="B6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1594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27AF-48C5-4560-BE4E-F7CDAEAB5AFB}">
  <sheetPr>
    <tabColor rgb="FFC00000"/>
  </sheetPr>
  <dimension ref="A1:F52"/>
  <sheetViews>
    <sheetView topLeftCell="A6" zoomScaleNormal="100" workbookViewId="0">
      <selection activeCell="C22" sqref="C2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1593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F7F3-E7CF-437A-8C4E-2875A582FC39}">
  <sheetPr>
    <tabColor rgb="FFC00000"/>
  </sheetPr>
  <dimension ref="A1:F52"/>
  <sheetViews>
    <sheetView topLeftCell="A6" zoomScaleNormal="100" workbookViewId="0">
      <selection activeCell="C20" sqref="C20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1592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9457-3A36-470D-8CD4-1439BFF65BC9}">
  <sheetPr>
    <tabColor rgb="FFC00000"/>
  </sheetPr>
  <dimension ref="A1:F52"/>
  <sheetViews>
    <sheetView topLeftCell="A6" zoomScaleNormal="100" workbookViewId="0">
      <selection activeCell="B20" sqref="B20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1591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1469-17E3-426A-9DEF-1E5A9224FF58}">
  <sheetPr>
    <tabColor rgb="FFC00000"/>
  </sheetPr>
  <dimension ref="A1:F52"/>
  <sheetViews>
    <sheetView topLeftCell="A9" zoomScaleNormal="100" workbookViewId="0">
      <selection activeCell="C25" sqref="C25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1590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BDA5-1796-49FC-A46D-DDE644B0C1E0}">
  <sheetPr>
    <tabColor rgb="FFC00000"/>
  </sheetPr>
  <dimension ref="A1:F52"/>
  <sheetViews>
    <sheetView topLeftCell="A9" zoomScaleNormal="100" workbookViewId="0">
      <selection activeCell="C20" sqref="C20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1589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890B-AF80-45EC-911F-2F0FBC4D8F13}">
  <sheetPr>
    <tabColor rgb="FFC00000"/>
  </sheetPr>
  <dimension ref="A1:F52"/>
  <sheetViews>
    <sheetView topLeftCell="A9" zoomScaleNormal="100" workbookViewId="0">
      <selection activeCell="B19" sqref="B19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1588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CD47-3BEA-448A-A316-9FCBEAB54880}">
  <sheetPr>
    <tabColor rgb="FFC00000"/>
  </sheetPr>
  <dimension ref="A1:F52"/>
  <sheetViews>
    <sheetView topLeftCell="A9" zoomScaleNormal="100" workbookViewId="0">
      <selection activeCell="C16" sqref="C16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1587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C7C0-1464-47CD-AAAA-986A03507240}">
  <sheetPr>
    <tabColor rgb="FFC00000"/>
  </sheetPr>
  <dimension ref="A1:F52"/>
  <sheetViews>
    <sheetView topLeftCell="A9" zoomScaleNormal="100" workbookViewId="0">
      <selection activeCell="C17" sqref="C1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1586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8602-9D7B-466A-95C2-D12CFB92F40D}">
  <sheetPr>
    <tabColor rgb="FFC00000"/>
  </sheetPr>
  <dimension ref="A1:F52"/>
  <sheetViews>
    <sheetView topLeftCell="A9" zoomScaleNormal="100" workbookViewId="0">
      <selection activeCell="C17" sqref="C1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1585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24E0-47F2-4003-A2E6-53AE3222281E}">
  <sheetPr>
    <tabColor rgb="FFC00000"/>
  </sheetPr>
  <dimension ref="A1:F52"/>
  <sheetViews>
    <sheetView topLeftCell="A9" zoomScaleNormal="100" workbookViewId="0">
      <selection activeCell="C22" sqref="C2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1584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71FB-0D21-4614-99E0-982A6E172CB6}">
  <sheetPr>
    <tabColor rgb="FFC00000"/>
  </sheetPr>
  <dimension ref="A1:F52"/>
  <sheetViews>
    <sheetView topLeftCell="A9" zoomScaleNormal="100" workbookViewId="0">
      <selection activeCell="C17" sqref="C1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1583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D23F-AB5A-490A-A78F-F02E2A1B5A1B}">
  <sheetPr>
    <tabColor rgb="FFC00000"/>
  </sheetPr>
  <dimension ref="A1:F52"/>
  <sheetViews>
    <sheetView topLeftCell="A9" zoomScaleNormal="100" workbookViewId="0">
      <selection activeCell="B26" sqref="B26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1582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0610-853E-4DE9-AEBF-168BB3D87145}">
  <sheetPr>
    <tabColor rgb="FFC00000"/>
  </sheetPr>
  <dimension ref="A1:F52"/>
  <sheetViews>
    <sheetView topLeftCell="A9" zoomScaleNormal="100" workbookViewId="0">
      <selection activeCell="C25" sqref="C25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1581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3BC3-4B76-47F9-8A09-B3AA726F76D7}">
  <sheetPr>
    <tabColor rgb="FFC00000"/>
  </sheetPr>
  <dimension ref="A1:F52"/>
  <sheetViews>
    <sheetView topLeftCell="A9" zoomScaleNormal="100" workbookViewId="0">
      <selection activeCell="B12" sqref="B1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1580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41FB-1F98-4CB3-940C-2B9B73A0A9A9}">
  <sheetPr>
    <tabColor rgb="FFC00000"/>
  </sheetPr>
  <dimension ref="A1:F52"/>
  <sheetViews>
    <sheetView topLeftCell="A9" zoomScaleNormal="100" workbookViewId="0">
      <selection activeCell="D32" sqref="D3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1579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B972-A4DC-4A66-9E1F-956F98BAA552}">
  <sheetPr>
    <tabColor rgb="FFC00000"/>
  </sheetPr>
  <dimension ref="A1:F52"/>
  <sheetViews>
    <sheetView zoomScaleNormal="100" workbookViewId="0">
      <selection activeCell="C10" sqref="C10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1578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2371-6E37-4E83-87DF-2F879F1827DA}">
  <sheetPr>
    <tabColor rgb="FFC00000"/>
  </sheetPr>
  <dimension ref="A1:F52"/>
  <sheetViews>
    <sheetView topLeftCell="A6" zoomScaleNormal="100" workbookViewId="0">
      <selection activeCell="B10" sqref="B10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1573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F179-795A-49AA-A251-18F79BC5F301}">
  <sheetPr>
    <tabColor rgb="FFC00000"/>
  </sheetPr>
  <dimension ref="A1:F52"/>
  <sheetViews>
    <sheetView topLeftCell="A11" zoomScaleNormal="100" workbookViewId="0">
      <selection activeCell="C18" sqref="C18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1572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4487-E0DE-4236-B182-A2D8594B4B34}">
  <sheetPr>
    <tabColor rgb="FFC00000"/>
  </sheetPr>
  <dimension ref="A1:F52"/>
  <sheetViews>
    <sheetView zoomScaleNormal="100" workbookViewId="0">
      <selection activeCell="C12" sqref="C1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1571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 t="s">
        <v>1568</v>
      </c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C696-BAF6-4332-97EE-48C64E4ED35C}">
  <sheetPr>
    <tabColor rgb="FFC00000"/>
  </sheetPr>
  <dimension ref="A1:F52"/>
  <sheetViews>
    <sheetView topLeftCell="A14" zoomScaleNormal="100" workbookViewId="0">
      <selection activeCell="C30" sqref="C30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 t="s">
        <v>1570</v>
      </c>
      <c r="C26" s="3"/>
      <c r="D26" s="8">
        <f>SUM(D2:D13)</f>
        <v>0</v>
      </c>
      <c r="E26" s="3"/>
      <c r="F26" s="8">
        <f>SUM(F2:F13)</f>
        <v>0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F9E9-31FF-4AAD-86ED-0C9F9C234E1D}">
  <sheetPr>
    <tabColor rgb="FFC00000"/>
  </sheetPr>
  <dimension ref="A1:F48"/>
  <sheetViews>
    <sheetView tabSelected="1" zoomScaleNormal="100" workbookViewId="0">
      <selection activeCell="D23" sqref="D23"/>
    </sheetView>
  </sheetViews>
  <sheetFormatPr defaultRowHeight="14.4" x14ac:dyDescent="0.3"/>
  <cols>
    <col min="2" max="2" width="39.5546875" customWidth="1"/>
    <col min="3" max="3" width="64.5546875" customWidth="1"/>
    <col min="4" max="4" width="15.109375" customWidth="1"/>
    <col min="5" max="5" width="12.21875" customWidth="1"/>
    <col min="6" max="6" width="14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1566</v>
      </c>
    </row>
    <row r="2" spans="1:6" ht="16.2" thickTop="1" x14ac:dyDescent="0.3">
      <c r="A2" s="3">
        <v>11561</v>
      </c>
      <c r="B2" s="3" t="s">
        <v>1624</v>
      </c>
      <c r="C2" s="3" t="s">
        <v>1625</v>
      </c>
      <c r="D2" s="8">
        <v>7175.44</v>
      </c>
      <c r="E2" s="3"/>
      <c r="F2" s="8">
        <v>7175.44</v>
      </c>
    </row>
    <row r="3" spans="1:6" ht="15.6" x14ac:dyDescent="0.3">
      <c r="A3" s="3">
        <v>50283</v>
      </c>
      <c r="B3" s="3" t="s">
        <v>849</v>
      </c>
      <c r="C3" s="3" t="s">
        <v>368</v>
      </c>
      <c r="D3" s="8">
        <v>497</v>
      </c>
      <c r="E3" s="3"/>
      <c r="F3" s="8">
        <v>497</v>
      </c>
    </row>
    <row r="4" spans="1:6" ht="15.6" x14ac:dyDescent="0.3">
      <c r="A4" s="3">
        <v>50318</v>
      </c>
      <c r="B4" s="3" t="s">
        <v>849</v>
      </c>
      <c r="C4" s="3" t="s">
        <v>368</v>
      </c>
      <c r="D4" s="8">
        <v>563.58000000000004</v>
      </c>
      <c r="E4" s="3"/>
      <c r="F4" s="8">
        <v>563.58000000000004</v>
      </c>
    </row>
    <row r="5" spans="1:6" ht="15.6" x14ac:dyDescent="0.3">
      <c r="A5" s="3">
        <v>51752</v>
      </c>
      <c r="B5" s="3" t="s">
        <v>1622</v>
      </c>
      <c r="C5" s="3" t="s">
        <v>1623</v>
      </c>
      <c r="D5" s="8">
        <v>367.12</v>
      </c>
      <c r="E5" s="3"/>
      <c r="F5" s="8">
        <v>367.12</v>
      </c>
    </row>
    <row r="6" spans="1:6" ht="15.6" x14ac:dyDescent="0.3">
      <c r="A6" s="3">
        <v>51757</v>
      </c>
      <c r="B6" s="3" t="s">
        <v>1622</v>
      </c>
      <c r="C6" s="3" t="s">
        <v>1623</v>
      </c>
      <c r="D6" s="8">
        <v>324.35000000000002</v>
      </c>
      <c r="E6" s="3"/>
      <c r="F6" s="8">
        <v>324.35000000000002</v>
      </c>
    </row>
    <row r="7" spans="1:6" ht="15.6" x14ac:dyDescent="0.3">
      <c r="A7" s="3">
        <v>51776</v>
      </c>
      <c r="B7" s="3" t="s">
        <v>1622</v>
      </c>
      <c r="C7" s="3" t="s">
        <v>1623</v>
      </c>
      <c r="D7" s="8">
        <v>283.48</v>
      </c>
      <c r="E7" s="3"/>
      <c r="F7" s="8">
        <v>283.48</v>
      </c>
    </row>
    <row r="8" spans="1:6" ht="15.6" x14ac:dyDescent="0.3">
      <c r="A8" s="3">
        <v>51779</v>
      </c>
      <c r="B8" s="3" t="s">
        <v>1622</v>
      </c>
      <c r="C8" s="3" t="s">
        <v>1623</v>
      </c>
      <c r="D8" s="8">
        <v>262.60000000000002</v>
      </c>
      <c r="E8" s="3"/>
      <c r="F8" s="8">
        <v>262.60000000000002</v>
      </c>
    </row>
    <row r="9" spans="1:6" ht="15.6" x14ac:dyDescent="0.3">
      <c r="A9" s="3">
        <v>51790</v>
      </c>
      <c r="B9" s="3" t="s">
        <v>1622</v>
      </c>
      <c r="C9" s="3" t="s">
        <v>1623</v>
      </c>
      <c r="D9" s="8">
        <v>202.79</v>
      </c>
      <c r="E9" s="3"/>
      <c r="F9" s="8">
        <v>202.79</v>
      </c>
    </row>
    <row r="10" spans="1:6" ht="15.6" x14ac:dyDescent="0.3">
      <c r="A10" s="3">
        <v>51792</v>
      </c>
      <c r="B10" s="3" t="s">
        <v>1622</v>
      </c>
      <c r="C10" s="3" t="s">
        <v>1623</v>
      </c>
      <c r="D10" s="8">
        <v>243.13</v>
      </c>
      <c r="E10" s="3"/>
      <c r="F10" s="8">
        <v>243.13</v>
      </c>
    </row>
    <row r="11" spans="1:6" ht="15.6" x14ac:dyDescent="0.3">
      <c r="A11" s="3">
        <v>2859</v>
      </c>
      <c r="B11" s="3" t="s">
        <v>1618</v>
      </c>
      <c r="C11" s="3" t="s">
        <v>1619</v>
      </c>
      <c r="D11" s="8">
        <v>1197.93</v>
      </c>
      <c r="E11" s="3"/>
      <c r="F11" s="8">
        <v>1197.93</v>
      </c>
    </row>
    <row r="12" spans="1:6" ht="15.6" x14ac:dyDescent="0.3">
      <c r="A12" s="3">
        <v>27004</v>
      </c>
      <c r="B12" s="3" t="s">
        <v>1618</v>
      </c>
      <c r="C12" s="3" t="s">
        <v>1619</v>
      </c>
      <c r="D12" s="8">
        <v>2222.0300000000002</v>
      </c>
      <c r="E12" s="3"/>
      <c r="F12" s="8">
        <v>2222.0300000000002</v>
      </c>
    </row>
    <row r="13" spans="1:6" ht="15.6" x14ac:dyDescent="0.3">
      <c r="A13" s="3">
        <v>86348</v>
      </c>
      <c r="B13" s="3" t="s">
        <v>1616</v>
      </c>
      <c r="C13" s="3" t="s">
        <v>1617</v>
      </c>
      <c r="D13" s="8">
        <v>324.64</v>
      </c>
      <c r="E13" s="3"/>
      <c r="F13" s="8">
        <v>324.64</v>
      </c>
    </row>
    <row r="14" spans="1:6" ht="15.6" x14ac:dyDescent="0.3">
      <c r="A14" s="3">
        <v>88049</v>
      </c>
      <c r="B14" s="3" t="s">
        <v>1614</v>
      </c>
      <c r="C14" s="3" t="s">
        <v>1615</v>
      </c>
      <c r="D14" s="8">
        <v>123.97</v>
      </c>
      <c r="E14" s="3"/>
      <c r="F14" s="8">
        <v>123.97</v>
      </c>
    </row>
    <row r="15" spans="1:6" ht="15.6" x14ac:dyDescent="0.3">
      <c r="A15" s="3">
        <v>87801</v>
      </c>
      <c r="B15" s="3" t="s">
        <v>423</v>
      </c>
      <c r="C15" s="3" t="s">
        <v>1200</v>
      </c>
      <c r="D15" s="8">
        <v>301.72000000000003</v>
      </c>
      <c r="E15" s="3"/>
      <c r="F15" s="8">
        <v>301.72000000000003</v>
      </c>
    </row>
    <row r="16" spans="1:6" ht="15.6" x14ac:dyDescent="0.3">
      <c r="A16" s="3">
        <v>87996</v>
      </c>
      <c r="B16" s="3" t="s">
        <v>423</v>
      </c>
      <c r="C16" s="3" t="s">
        <v>1200</v>
      </c>
      <c r="D16" s="8">
        <v>168.15</v>
      </c>
      <c r="E16" s="3"/>
      <c r="F16" s="8">
        <v>168.15</v>
      </c>
    </row>
    <row r="17" spans="1:6" ht="15.6" x14ac:dyDescent="0.3">
      <c r="A17" s="3">
        <v>99410</v>
      </c>
      <c r="B17" s="3" t="s">
        <v>1620</v>
      </c>
      <c r="C17" s="3" t="s">
        <v>1621</v>
      </c>
      <c r="D17" s="8">
        <v>62.01</v>
      </c>
      <c r="E17" s="3"/>
      <c r="F17" s="8">
        <v>62.01</v>
      </c>
    </row>
    <row r="18" spans="1:6" ht="15.6" x14ac:dyDescent="0.3">
      <c r="A18" s="3">
        <v>99411</v>
      </c>
      <c r="B18" s="3" t="s">
        <v>1620</v>
      </c>
      <c r="C18" s="3" t="s">
        <v>1621</v>
      </c>
      <c r="D18" s="8">
        <v>179.51</v>
      </c>
      <c r="E18" s="3"/>
      <c r="F18" s="8">
        <v>179.51</v>
      </c>
    </row>
    <row r="19" spans="1:6" ht="15.6" x14ac:dyDescent="0.3">
      <c r="A19" s="3">
        <v>102025</v>
      </c>
      <c r="B19" s="3" t="s">
        <v>1612</v>
      </c>
      <c r="C19" s="3" t="s">
        <v>1613</v>
      </c>
      <c r="D19" s="8">
        <v>87.77</v>
      </c>
      <c r="E19" s="3"/>
      <c r="F19" s="8">
        <v>87.77</v>
      </c>
    </row>
    <row r="20" spans="1:6" ht="15.6" x14ac:dyDescent="0.3">
      <c r="A20" s="3">
        <v>103923</v>
      </c>
      <c r="B20" s="3" t="s">
        <v>382</v>
      </c>
      <c r="C20" s="3" t="s">
        <v>1611</v>
      </c>
      <c r="D20" s="8">
        <v>717.96</v>
      </c>
      <c r="E20" s="3"/>
      <c r="F20" s="8">
        <v>717.96</v>
      </c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26" t="s">
        <v>1569</v>
      </c>
      <c r="C22" s="3"/>
      <c r="D22" s="28">
        <f>SUM(D2:D21)</f>
        <v>15305.18</v>
      </c>
      <c r="E22" s="3"/>
      <c r="F22" s="8">
        <f>SUM(D22)</f>
        <v>15305.18</v>
      </c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3"/>
      <c r="E48" s="3"/>
      <c r="F48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DCD8-0743-4850-BAE7-0403EF648B49}">
  <sheetPr>
    <tabColor rgb="FFC00000"/>
  </sheetPr>
  <dimension ref="A1:F59"/>
  <sheetViews>
    <sheetView topLeftCell="A9" zoomScale="98" zoomScaleNormal="98" workbookViewId="0">
      <selection activeCell="J11" sqref="J11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4.88671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1566</v>
      </c>
    </row>
    <row r="2" spans="1:6" ht="16.2" thickTop="1" x14ac:dyDescent="0.3">
      <c r="A2" s="3">
        <v>50261</v>
      </c>
      <c r="B2" s="3" t="s">
        <v>849</v>
      </c>
      <c r="C2" s="3" t="s">
        <v>368</v>
      </c>
      <c r="D2" s="8">
        <v>285.72000000000003</v>
      </c>
      <c r="E2" s="3"/>
      <c r="F2" s="8">
        <v>285.72000000000003</v>
      </c>
    </row>
    <row r="3" spans="1:6" ht="15.6" x14ac:dyDescent="0.3">
      <c r="A3" s="3">
        <v>50281</v>
      </c>
      <c r="B3" s="3" t="s">
        <v>849</v>
      </c>
      <c r="C3" s="3" t="s">
        <v>368</v>
      </c>
      <c r="D3" s="8">
        <v>541.04999999999995</v>
      </c>
      <c r="E3" s="3"/>
      <c r="F3" s="8">
        <v>541.04999999999995</v>
      </c>
    </row>
    <row r="4" spans="1:6" ht="15.6" x14ac:dyDescent="0.3">
      <c r="A4" s="3">
        <v>50292</v>
      </c>
      <c r="B4" s="3" t="s">
        <v>849</v>
      </c>
      <c r="C4" s="3" t="s">
        <v>368</v>
      </c>
      <c r="D4" s="8">
        <v>356.94</v>
      </c>
      <c r="E4" s="3"/>
      <c r="F4" s="8">
        <v>356.94</v>
      </c>
    </row>
    <row r="5" spans="1:6" ht="15.6" x14ac:dyDescent="0.3">
      <c r="A5" s="3">
        <v>50314</v>
      </c>
      <c r="B5" s="3" t="s">
        <v>849</v>
      </c>
      <c r="C5" s="3" t="s">
        <v>368</v>
      </c>
      <c r="D5" s="8">
        <v>193.69</v>
      </c>
      <c r="E5" s="3"/>
      <c r="F5" s="8">
        <v>193.69</v>
      </c>
    </row>
    <row r="6" spans="1:6" ht="15.6" x14ac:dyDescent="0.3">
      <c r="A6" s="3">
        <v>50319</v>
      </c>
      <c r="B6" s="3" t="s">
        <v>849</v>
      </c>
      <c r="C6" s="3" t="s">
        <v>368</v>
      </c>
      <c r="D6" s="8">
        <v>357.13</v>
      </c>
      <c r="E6" s="3"/>
      <c r="F6" s="8">
        <v>357.13</v>
      </c>
    </row>
    <row r="7" spans="1:6" ht="15.6" x14ac:dyDescent="0.3">
      <c r="A7" s="3">
        <v>50319</v>
      </c>
      <c r="B7" s="3" t="s">
        <v>849</v>
      </c>
      <c r="C7" s="3" t="s">
        <v>368</v>
      </c>
      <c r="D7" s="8">
        <v>457.49</v>
      </c>
      <c r="E7" s="3"/>
      <c r="F7" s="8">
        <v>457.49</v>
      </c>
    </row>
    <row r="8" spans="1:6" ht="15.6" x14ac:dyDescent="0.3">
      <c r="A8" s="3">
        <v>50320</v>
      </c>
      <c r="B8" s="3" t="s">
        <v>849</v>
      </c>
      <c r="C8" s="3" t="s">
        <v>368</v>
      </c>
      <c r="D8" s="8">
        <v>527.16</v>
      </c>
      <c r="E8" s="3"/>
      <c r="F8" s="8">
        <v>527.16</v>
      </c>
    </row>
    <row r="9" spans="1:6" ht="15.6" x14ac:dyDescent="0.3">
      <c r="A9" s="3">
        <v>50348</v>
      </c>
      <c r="B9" s="3" t="s">
        <v>849</v>
      </c>
      <c r="C9" s="3" t="s">
        <v>368</v>
      </c>
      <c r="D9" s="8">
        <v>215.6</v>
      </c>
      <c r="E9" s="3"/>
      <c r="F9" s="8">
        <v>215.6</v>
      </c>
    </row>
    <row r="10" spans="1:6" ht="15.6" x14ac:dyDescent="0.3">
      <c r="A10" s="3">
        <v>50349</v>
      </c>
      <c r="B10" s="3" t="s">
        <v>849</v>
      </c>
      <c r="C10" s="3" t="s">
        <v>368</v>
      </c>
      <c r="D10" s="8">
        <v>197.26</v>
      </c>
      <c r="E10" s="3"/>
      <c r="F10" s="8">
        <v>197.26</v>
      </c>
    </row>
    <row r="11" spans="1:6" ht="15.6" x14ac:dyDescent="0.3">
      <c r="A11" s="3">
        <v>50362</v>
      </c>
      <c r="B11" s="3" t="s">
        <v>849</v>
      </c>
      <c r="C11" s="3" t="s">
        <v>368</v>
      </c>
      <c r="D11" s="8">
        <v>599.87</v>
      </c>
      <c r="E11" s="3"/>
      <c r="F11" s="8">
        <v>599.87</v>
      </c>
    </row>
    <row r="12" spans="1:6" ht="15.6" x14ac:dyDescent="0.3">
      <c r="A12" s="3">
        <v>50363</v>
      </c>
      <c r="B12" s="3" t="s">
        <v>849</v>
      </c>
      <c r="C12" s="3" t="s">
        <v>368</v>
      </c>
      <c r="D12" s="8">
        <v>457.4</v>
      </c>
      <c r="E12" s="3"/>
      <c r="F12" s="8">
        <v>457.4</v>
      </c>
    </row>
    <row r="13" spans="1:6" ht="15.6" x14ac:dyDescent="0.3">
      <c r="A13" s="3">
        <v>50370</v>
      </c>
      <c r="B13" s="3" t="s">
        <v>849</v>
      </c>
      <c r="C13" s="3" t="s">
        <v>368</v>
      </c>
      <c r="D13" s="8">
        <v>890.11</v>
      </c>
      <c r="E13" s="3"/>
      <c r="F13" s="8">
        <v>890.11</v>
      </c>
    </row>
    <row r="14" spans="1:6" ht="15.6" x14ac:dyDescent="0.3">
      <c r="A14" s="3">
        <v>50373</v>
      </c>
      <c r="B14" s="3" t="s">
        <v>849</v>
      </c>
      <c r="C14" s="3" t="s">
        <v>368</v>
      </c>
      <c r="D14" s="8">
        <v>631.54</v>
      </c>
      <c r="E14" s="3"/>
      <c r="F14" s="8">
        <v>631.54</v>
      </c>
    </row>
    <row r="15" spans="1:6" ht="15.6" x14ac:dyDescent="0.3">
      <c r="A15" s="3">
        <v>105357</v>
      </c>
      <c r="B15" s="3" t="s">
        <v>392</v>
      </c>
      <c r="C15" s="3" t="s">
        <v>1555</v>
      </c>
      <c r="D15" s="8">
        <v>861.82</v>
      </c>
      <c r="E15" s="3"/>
      <c r="F15" s="8">
        <v>861.82</v>
      </c>
    </row>
    <row r="16" spans="1:6" ht="15.6" x14ac:dyDescent="0.3">
      <c r="A16" s="3">
        <v>105545</v>
      </c>
      <c r="B16" s="3" t="s">
        <v>392</v>
      </c>
      <c r="C16" s="3" t="s">
        <v>1555</v>
      </c>
      <c r="D16" s="8">
        <v>948.16</v>
      </c>
      <c r="E16" s="3"/>
      <c r="F16" s="8">
        <v>948.16</v>
      </c>
    </row>
    <row r="17" spans="1:6" ht="15.6" x14ac:dyDescent="0.3">
      <c r="A17" s="3">
        <v>57181</v>
      </c>
      <c r="B17" s="3" t="s">
        <v>1595</v>
      </c>
      <c r="C17" s="3" t="s">
        <v>1596</v>
      </c>
      <c r="D17" s="8">
        <v>28.08</v>
      </c>
      <c r="E17" s="3"/>
      <c r="F17" s="8">
        <v>28.08</v>
      </c>
    </row>
    <row r="18" spans="1:6" ht="15.6" x14ac:dyDescent="0.3">
      <c r="A18" s="3">
        <v>58992</v>
      </c>
      <c r="B18" s="3" t="s">
        <v>469</v>
      </c>
      <c r="C18" s="3" t="s">
        <v>994</v>
      </c>
      <c r="D18" s="8">
        <v>554.04</v>
      </c>
      <c r="E18" s="3"/>
      <c r="F18" s="8">
        <v>554.04</v>
      </c>
    </row>
    <row r="19" spans="1:6" ht="15.6" x14ac:dyDescent="0.3">
      <c r="A19" s="3">
        <v>535812</v>
      </c>
      <c r="B19" s="3" t="s">
        <v>1597</v>
      </c>
      <c r="C19" s="3" t="s">
        <v>1598</v>
      </c>
      <c r="D19" s="8">
        <v>32.340000000000003</v>
      </c>
      <c r="E19" s="3"/>
      <c r="F19" s="8">
        <v>32.340000000000003</v>
      </c>
    </row>
    <row r="20" spans="1:6" ht="15.6" x14ac:dyDescent="0.3">
      <c r="A20" s="3">
        <v>63988</v>
      </c>
      <c r="B20" s="3" t="s">
        <v>1609</v>
      </c>
      <c r="C20" s="3" t="s">
        <v>1610</v>
      </c>
      <c r="D20" s="8">
        <v>40.200000000000003</v>
      </c>
      <c r="E20" s="3"/>
      <c r="F20" s="8">
        <v>40.200000000000003</v>
      </c>
    </row>
    <row r="21" spans="1:6" ht="15.6" x14ac:dyDescent="0.3">
      <c r="A21" s="3">
        <v>84858</v>
      </c>
      <c r="B21" s="3" t="s">
        <v>1574</v>
      </c>
      <c r="C21" s="3" t="s">
        <v>1575</v>
      </c>
      <c r="D21" s="8">
        <v>913.81</v>
      </c>
      <c r="E21" s="3"/>
      <c r="F21" s="8">
        <v>913.81</v>
      </c>
    </row>
    <row r="22" spans="1:6" ht="15.6" x14ac:dyDescent="0.3">
      <c r="A22" s="3">
        <v>73095</v>
      </c>
      <c r="B22" s="3" t="s">
        <v>1574</v>
      </c>
      <c r="C22" s="3" t="s">
        <v>1575</v>
      </c>
      <c r="D22" s="8">
        <v>464.99</v>
      </c>
      <c r="E22" s="3"/>
      <c r="F22" s="8">
        <v>464.99</v>
      </c>
    </row>
    <row r="23" spans="1:6" ht="15.6" x14ac:dyDescent="0.3">
      <c r="A23" s="3">
        <v>85151</v>
      </c>
      <c r="B23" s="3" t="s">
        <v>1576</v>
      </c>
      <c r="C23" s="3" t="s">
        <v>1577</v>
      </c>
      <c r="D23" s="8">
        <v>314.44</v>
      </c>
      <c r="E23" s="3"/>
      <c r="F23" s="8">
        <v>314.44</v>
      </c>
    </row>
    <row r="24" spans="1:6" ht="15.6" x14ac:dyDescent="0.3">
      <c r="A24" s="3">
        <v>73521</v>
      </c>
      <c r="B24" s="3" t="s">
        <v>1576</v>
      </c>
      <c r="C24" s="3" t="s">
        <v>1577</v>
      </c>
      <c r="D24" s="8">
        <v>808.9</v>
      </c>
      <c r="E24" s="3"/>
      <c r="F24" s="8">
        <v>808.9</v>
      </c>
    </row>
    <row r="25" spans="1:6" ht="15.6" x14ac:dyDescent="0.3">
      <c r="A25" s="3">
        <v>73484</v>
      </c>
      <c r="B25" s="3" t="s">
        <v>1576</v>
      </c>
      <c r="C25" s="3" t="s">
        <v>1577</v>
      </c>
      <c r="D25" s="8">
        <v>620</v>
      </c>
      <c r="E25" s="3"/>
      <c r="F25" s="8">
        <v>620</v>
      </c>
    </row>
    <row r="26" spans="1:6" ht="15.6" x14ac:dyDescent="0.3">
      <c r="A26" s="3">
        <v>78560</v>
      </c>
      <c r="B26" s="3" t="s">
        <v>1601</v>
      </c>
      <c r="C26" s="3" t="s">
        <v>1602</v>
      </c>
      <c r="D26" s="8">
        <v>141.69999999999999</v>
      </c>
      <c r="E26" s="3"/>
      <c r="F26" s="8">
        <v>141.69999999999999</v>
      </c>
    </row>
    <row r="27" spans="1:6" ht="15.6" x14ac:dyDescent="0.3">
      <c r="A27" s="3">
        <v>86321</v>
      </c>
      <c r="B27" s="3" t="s">
        <v>1599</v>
      </c>
      <c r="C27" s="3" t="s">
        <v>1600</v>
      </c>
      <c r="D27" s="8">
        <v>263.72000000000003</v>
      </c>
      <c r="E27" s="3"/>
      <c r="F27" s="8">
        <v>263.72000000000003</v>
      </c>
    </row>
    <row r="28" spans="1:6" ht="15.6" x14ac:dyDescent="0.3">
      <c r="A28" s="3">
        <v>79295</v>
      </c>
      <c r="B28" s="3" t="s">
        <v>1599</v>
      </c>
      <c r="C28" s="3" t="s">
        <v>1600</v>
      </c>
      <c r="D28" s="8">
        <v>98.03</v>
      </c>
      <c r="E28" s="3"/>
      <c r="F28" s="8">
        <v>98.03</v>
      </c>
    </row>
    <row r="29" spans="1:6" ht="15.6" x14ac:dyDescent="0.3">
      <c r="A29" s="3">
        <v>81832</v>
      </c>
      <c r="B29" s="3" t="s">
        <v>1605</v>
      </c>
      <c r="C29" s="3" t="s">
        <v>1606</v>
      </c>
      <c r="D29" s="8">
        <v>13.15</v>
      </c>
      <c r="E29" s="3"/>
      <c r="F29" s="8">
        <v>13.15</v>
      </c>
    </row>
    <row r="30" spans="1:6" ht="15.6" x14ac:dyDescent="0.3">
      <c r="A30" s="3">
        <v>82243</v>
      </c>
      <c r="B30" s="3" t="s">
        <v>1603</v>
      </c>
      <c r="C30" s="3" t="s">
        <v>1604</v>
      </c>
      <c r="D30" s="8">
        <v>516.88</v>
      </c>
      <c r="E30" s="3"/>
      <c r="F30" s="8">
        <v>516.88</v>
      </c>
    </row>
    <row r="31" spans="1:6" ht="15.6" x14ac:dyDescent="0.3">
      <c r="A31" s="3">
        <v>86392</v>
      </c>
      <c r="B31" s="3" t="s">
        <v>1607</v>
      </c>
      <c r="C31" s="3" t="s">
        <v>1608</v>
      </c>
      <c r="D31" s="8">
        <v>826.76</v>
      </c>
      <c r="E31" s="3"/>
      <c r="F31" s="8">
        <v>826.76</v>
      </c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26" t="s">
        <v>1567</v>
      </c>
      <c r="C33" s="3"/>
      <c r="D33" s="8">
        <f>SUM(D2:D31)</f>
        <v>13157.979999999998</v>
      </c>
      <c r="E33" s="3"/>
      <c r="F33" s="8">
        <f>SUM(F2:F31)</f>
        <v>13157.979999999998</v>
      </c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3"/>
      <c r="C54" s="3"/>
      <c r="D54" s="8"/>
      <c r="E54" s="3"/>
      <c r="F54" s="8"/>
    </row>
    <row r="55" spans="1:6" ht="15.6" x14ac:dyDescent="0.3">
      <c r="A55" s="3"/>
      <c r="B55" s="3"/>
      <c r="C55" s="3"/>
      <c r="D55" s="8"/>
      <c r="E55" s="3"/>
      <c r="F55" s="8"/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8"/>
      <c r="E58" s="3"/>
      <c r="F58" s="8"/>
    </row>
    <row r="59" spans="1:6" ht="15.6" x14ac:dyDescent="0.3">
      <c r="A59" s="3"/>
      <c r="B59" s="3"/>
      <c r="C59" s="3"/>
      <c r="D59" s="3"/>
      <c r="E59" s="3"/>
      <c r="F59" s="3"/>
    </row>
  </sheetData>
  <printOptions gridLines="1"/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64CE-531B-4733-BE1B-4F706BB41C07}">
  <sheetPr>
    <tabColor rgb="FFC00000"/>
  </sheetPr>
  <dimension ref="A1:F163"/>
  <sheetViews>
    <sheetView topLeftCell="A23" workbookViewId="0">
      <selection activeCell="A27" sqref="A27"/>
    </sheetView>
  </sheetViews>
  <sheetFormatPr defaultRowHeight="14.4" x14ac:dyDescent="0.3"/>
  <cols>
    <col min="2" max="2" width="34.44140625" customWidth="1"/>
    <col min="3" max="3" width="68.21875" customWidth="1"/>
    <col min="4" max="4" width="13" customWidth="1"/>
    <col min="5" max="5" width="12" customWidth="1"/>
    <col min="6" max="6" width="14.3320312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1566</v>
      </c>
    </row>
    <row r="2" spans="1:6" ht="16.2" thickTop="1" x14ac:dyDescent="0.3">
      <c r="A2" s="3">
        <v>50028</v>
      </c>
      <c r="B2" s="3" t="s">
        <v>1519</v>
      </c>
      <c r="C2" s="3" t="s">
        <v>1520</v>
      </c>
      <c r="D2" s="8">
        <v>319.25</v>
      </c>
      <c r="E2" s="3"/>
      <c r="F2" s="8">
        <v>319.25</v>
      </c>
    </row>
    <row r="3" spans="1:6" ht="15.6" x14ac:dyDescent="0.3">
      <c r="A3" s="3">
        <v>50031</v>
      </c>
      <c r="B3" s="3" t="s">
        <v>1519</v>
      </c>
      <c r="C3" s="3" t="s">
        <v>1520</v>
      </c>
      <c r="D3" s="8">
        <v>673.68</v>
      </c>
      <c r="E3" s="3"/>
      <c r="F3" s="8">
        <v>673.68</v>
      </c>
    </row>
    <row r="4" spans="1:6" ht="15.6" x14ac:dyDescent="0.3">
      <c r="A4" s="3">
        <v>50033</v>
      </c>
      <c r="B4" s="3" t="s">
        <v>1519</v>
      </c>
      <c r="C4" s="3" t="s">
        <v>1520</v>
      </c>
      <c r="D4" s="8">
        <v>403.87</v>
      </c>
      <c r="E4" s="3"/>
      <c r="F4" s="8">
        <v>403.87</v>
      </c>
    </row>
    <row r="5" spans="1:6" ht="15.6" x14ac:dyDescent="0.3">
      <c r="A5" s="3">
        <v>50034</v>
      </c>
      <c r="B5" s="3" t="s">
        <v>1519</v>
      </c>
      <c r="C5" s="3" t="s">
        <v>1520</v>
      </c>
      <c r="D5" s="8">
        <v>151.63</v>
      </c>
      <c r="E5" s="3"/>
      <c r="F5" s="8">
        <v>151.63</v>
      </c>
    </row>
    <row r="6" spans="1:6" ht="15.6" x14ac:dyDescent="0.3">
      <c r="A6" s="3">
        <v>50067</v>
      </c>
      <c r="B6" s="3" t="s">
        <v>1519</v>
      </c>
      <c r="C6" s="3" t="s">
        <v>1520</v>
      </c>
      <c r="D6" s="8">
        <v>340.28</v>
      </c>
      <c r="E6" s="3"/>
      <c r="F6" s="8">
        <v>340.28</v>
      </c>
    </row>
    <row r="7" spans="1:6" ht="15.6" x14ac:dyDescent="0.3">
      <c r="A7" s="3">
        <v>50069</v>
      </c>
      <c r="B7" s="3" t="s">
        <v>1519</v>
      </c>
      <c r="C7" s="3" t="s">
        <v>1520</v>
      </c>
      <c r="D7" s="8">
        <v>305.81</v>
      </c>
      <c r="E7" s="3"/>
      <c r="F7" s="8">
        <v>305.81</v>
      </c>
    </row>
    <row r="8" spans="1:6" ht="15.6" x14ac:dyDescent="0.3">
      <c r="A8" s="3">
        <v>50071</v>
      </c>
      <c r="B8" s="3" t="s">
        <v>1519</v>
      </c>
      <c r="C8" s="3" t="s">
        <v>1520</v>
      </c>
      <c r="D8" s="8">
        <v>513.62</v>
      </c>
      <c r="E8" s="3"/>
      <c r="F8" s="8">
        <v>513.62</v>
      </c>
    </row>
    <row r="9" spans="1:6" ht="15.6" x14ac:dyDescent="0.3">
      <c r="A9" s="3">
        <v>50102</v>
      </c>
      <c r="B9" s="3" t="s">
        <v>1519</v>
      </c>
      <c r="C9" s="3" t="s">
        <v>1520</v>
      </c>
      <c r="D9" s="8">
        <v>96.86</v>
      </c>
      <c r="E9" s="3"/>
      <c r="F9" s="8">
        <v>96.86</v>
      </c>
    </row>
    <row r="10" spans="1:6" ht="15.6" x14ac:dyDescent="0.3">
      <c r="A10" s="3">
        <v>50326</v>
      </c>
      <c r="B10" s="3" t="s">
        <v>849</v>
      </c>
      <c r="C10" s="3" t="s">
        <v>368</v>
      </c>
      <c r="D10" s="8">
        <v>409.33</v>
      </c>
      <c r="E10" s="3"/>
      <c r="F10" s="8">
        <v>409.33</v>
      </c>
    </row>
    <row r="11" spans="1:6" ht="15.6" x14ac:dyDescent="0.3">
      <c r="A11" s="3">
        <v>105556</v>
      </c>
      <c r="B11" s="3" t="s">
        <v>392</v>
      </c>
      <c r="C11" s="3" t="s">
        <v>1555</v>
      </c>
      <c r="D11" s="8">
        <v>605.70000000000005</v>
      </c>
      <c r="E11" s="3"/>
      <c r="F11" s="8">
        <v>605.70000000000005</v>
      </c>
    </row>
    <row r="12" spans="1:6" ht="15.6" x14ac:dyDescent="0.3">
      <c r="A12" s="3">
        <v>947620</v>
      </c>
      <c r="B12" s="3" t="s">
        <v>1517</v>
      </c>
      <c r="C12" s="3" t="s">
        <v>1518</v>
      </c>
      <c r="D12" s="8">
        <v>386.61</v>
      </c>
      <c r="E12" s="3"/>
      <c r="F12" s="8">
        <v>386.61</v>
      </c>
    </row>
    <row r="13" spans="1:6" ht="15.6" x14ac:dyDescent="0.3">
      <c r="A13" s="3">
        <v>61470</v>
      </c>
      <c r="B13" s="3" t="s">
        <v>1531</v>
      </c>
      <c r="C13" s="3" t="s">
        <v>1532</v>
      </c>
      <c r="D13" s="8">
        <v>117.86</v>
      </c>
      <c r="E13" s="3"/>
      <c r="F13" s="8">
        <v>117.86</v>
      </c>
    </row>
    <row r="14" spans="1:6" ht="15.6" x14ac:dyDescent="0.3">
      <c r="A14" s="3">
        <v>64804</v>
      </c>
      <c r="B14" s="3" t="s">
        <v>1560</v>
      </c>
      <c r="C14" s="3" t="s">
        <v>1561</v>
      </c>
      <c r="D14" s="8">
        <v>658.42</v>
      </c>
      <c r="E14" s="3"/>
      <c r="F14" s="8">
        <v>658.42</v>
      </c>
    </row>
    <row r="15" spans="1:6" ht="15.6" x14ac:dyDescent="0.3">
      <c r="A15" s="3">
        <v>68654</v>
      </c>
      <c r="B15" s="3" t="s">
        <v>1547</v>
      </c>
      <c r="C15" s="3" t="s">
        <v>1548</v>
      </c>
      <c r="D15" s="8">
        <v>146.07</v>
      </c>
      <c r="E15" s="3"/>
      <c r="F15" s="8">
        <v>146.07</v>
      </c>
    </row>
    <row r="16" spans="1:6" ht="15.6" x14ac:dyDescent="0.3">
      <c r="A16" s="3">
        <v>72818</v>
      </c>
      <c r="B16" s="3" t="s">
        <v>1533</v>
      </c>
      <c r="C16" s="3" t="s">
        <v>1534</v>
      </c>
      <c r="D16" s="8">
        <v>144</v>
      </c>
      <c r="E16" s="3"/>
      <c r="F16" s="8">
        <v>144</v>
      </c>
    </row>
    <row r="17" spans="1:6" ht="15.6" x14ac:dyDescent="0.3">
      <c r="A17" s="3">
        <v>74545</v>
      </c>
      <c r="B17" s="3" t="s">
        <v>402</v>
      </c>
      <c r="C17" s="3" t="s">
        <v>1045</v>
      </c>
      <c r="D17" s="8">
        <v>73.63</v>
      </c>
      <c r="E17" s="3"/>
      <c r="F17" s="8">
        <v>73.63</v>
      </c>
    </row>
    <row r="18" spans="1:6" ht="15.6" x14ac:dyDescent="0.3">
      <c r="A18" s="3">
        <v>75321</v>
      </c>
      <c r="B18" s="3" t="s">
        <v>1565</v>
      </c>
      <c r="C18" s="3" t="s">
        <v>1564</v>
      </c>
      <c r="D18" s="8">
        <v>302.85000000000002</v>
      </c>
      <c r="E18" s="3"/>
      <c r="F18" s="8">
        <v>302.85000000000002</v>
      </c>
    </row>
    <row r="19" spans="1:6" ht="15.6" x14ac:dyDescent="0.3">
      <c r="A19" s="3">
        <v>75338</v>
      </c>
      <c r="B19" s="3" t="s">
        <v>1565</v>
      </c>
      <c r="C19" s="3" t="s">
        <v>1564</v>
      </c>
      <c r="D19" s="8">
        <v>153.94</v>
      </c>
      <c r="E19" s="3"/>
      <c r="F19" s="8">
        <v>153.94</v>
      </c>
    </row>
    <row r="20" spans="1:6" ht="15.6" x14ac:dyDescent="0.3">
      <c r="A20" s="3">
        <v>75468</v>
      </c>
      <c r="B20" s="3" t="s">
        <v>1565</v>
      </c>
      <c r="C20" s="3" t="s">
        <v>1564</v>
      </c>
      <c r="D20" s="8">
        <v>206.04</v>
      </c>
      <c r="E20" s="3"/>
      <c r="F20" s="8">
        <v>206.04</v>
      </c>
    </row>
    <row r="21" spans="1:6" ht="15.6" x14ac:dyDescent="0.3">
      <c r="A21" s="3">
        <v>93657</v>
      </c>
      <c r="B21" s="3" t="s">
        <v>1117</v>
      </c>
      <c r="C21" s="3" t="s">
        <v>1543</v>
      </c>
      <c r="D21" s="8">
        <v>165.57</v>
      </c>
      <c r="E21" s="3"/>
      <c r="F21" s="8">
        <v>165.57</v>
      </c>
    </row>
    <row r="22" spans="1:6" ht="15.6" x14ac:dyDescent="0.3">
      <c r="A22" s="3">
        <v>78118</v>
      </c>
      <c r="B22" s="3" t="s">
        <v>1526</v>
      </c>
      <c r="C22" s="3" t="s">
        <v>1544</v>
      </c>
      <c r="D22" s="8">
        <v>275.60000000000002</v>
      </c>
      <c r="E22" s="3"/>
      <c r="F22" s="8">
        <v>275.60000000000002</v>
      </c>
    </row>
    <row r="23" spans="1:6" ht="15.6" x14ac:dyDescent="0.3">
      <c r="A23" s="3">
        <v>20133</v>
      </c>
      <c r="B23" s="3" t="s">
        <v>1525</v>
      </c>
      <c r="C23" s="3" t="s">
        <v>1521</v>
      </c>
      <c r="D23" s="8">
        <v>4332.16</v>
      </c>
      <c r="E23" s="3"/>
      <c r="F23" s="8">
        <v>4332.16</v>
      </c>
    </row>
    <row r="24" spans="1:6" ht="15.6" x14ac:dyDescent="0.3">
      <c r="A24" s="3">
        <v>20133</v>
      </c>
      <c r="B24" s="3" t="s">
        <v>1525</v>
      </c>
      <c r="C24" s="3" t="s">
        <v>1521</v>
      </c>
      <c r="D24" s="8">
        <v>7731.96</v>
      </c>
      <c r="E24" s="3"/>
      <c r="F24" s="8">
        <v>7731.96</v>
      </c>
    </row>
    <row r="25" spans="1:6" ht="15.6" x14ac:dyDescent="0.3">
      <c r="A25" s="3">
        <v>4537</v>
      </c>
      <c r="B25" s="3" t="s">
        <v>1558</v>
      </c>
      <c r="C25" s="3" t="s">
        <v>1559</v>
      </c>
      <c r="D25" s="8">
        <v>3061</v>
      </c>
      <c r="E25" s="3"/>
      <c r="F25" s="8">
        <v>3061</v>
      </c>
    </row>
    <row r="26" spans="1:6" ht="15.6" x14ac:dyDescent="0.3">
      <c r="A26" s="3">
        <v>83501</v>
      </c>
      <c r="B26" s="3" t="s">
        <v>1529</v>
      </c>
      <c r="C26" s="3" t="s">
        <v>1530</v>
      </c>
      <c r="D26" s="8">
        <v>116.72</v>
      </c>
      <c r="E26" s="3"/>
      <c r="F26" s="8">
        <v>116.72</v>
      </c>
    </row>
    <row r="27" spans="1:6" ht="15.6" x14ac:dyDescent="0.3">
      <c r="A27" s="3">
        <v>84767</v>
      </c>
      <c r="B27" s="3" t="s">
        <v>1549</v>
      </c>
      <c r="C27" s="3" t="s">
        <v>1550</v>
      </c>
      <c r="D27" s="8">
        <v>620.61</v>
      </c>
      <c r="E27" s="3"/>
      <c r="F27" s="8">
        <v>620.61</v>
      </c>
    </row>
    <row r="28" spans="1:6" ht="15.6" x14ac:dyDescent="0.3">
      <c r="A28" s="3">
        <v>86738</v>
      </c>
      <c r="B28" s="3" t="s">
        <v>1545</v>
      </c>
      <c r="C28" s="3" t="s">
        <v>1546</v>
      </c>
      <c r="D28" s="8">
        <v>85.69</v>
      </c>
      <c r="E28" s="3"/>
      <c r="F28" s="8">
        <v>85.69</v>
      </c>
    </row>
    <row r="29" spans="1:6" ht="15.6" x14ac:dyDescent="0.3">
      <c r="A29" s="3">
        <v>87750</v>
      </c>
      <c r="B29" s="3" t="s">
        <v>423</v>
      </c>
      <c r="C29" s="3" t="s">
        <v>1200</v>
      </c>
      <c r="D29" s="8">
        <v>251.64</v>
      </c>
      <c r="E29" s="3"/>
      <c r="F29" s="8">
        <v>251.64</v>
      </c>
    </row>
    <row r="30" spans="1:6" ht="15.6" x14ac:dyDescent="0.3">
      <c r="A30" s="3">
        <v>87780</v>
      </c>
      <c r="B30" s="3" t="s">
        <v>423</v>
      </c>
      <c r="C30" s="3" t="s">
        <v>1200</v>
      </c>
      <c r="D30" s="8">
        <v>263.08999999999997</v>
      </c>
      <c r="E30" s="3"/>
      <c r="F30" s="8">
        <v>263.08999999999997</v>
      </c>
    </row>
    <row r="31" spans="1:6" ht="15.6" x14ac:dyDescent="0.3">
      <c r="A31" s="3">
        <v>87810</v>
      </c>
      <c r="B31" s="3" t="s">
        <v>423</v>
      </c>
      <c r="C31" s="3" t="s">
        <v>1200</v>
      </c>
      <c r="D31" s="8">
        <v>393.22</v>
      </c>
      <c r="E31" s="3"/>
      <c r="F31" s="8">
        <v>393.22</v>
      </c>
    </row>
    <row r="32" spans="1:6" ht="15.6" x14ac:dyDescent="0.3">
      <c r="A32" s="3">
        <v>87830</v>
      </c>
      <c r="B32" s="3" t="s">
        <v>423</v>
      </c>
      <c r="C32" s="3" t="s">
        <v>1200</v>
      </c>
      <c r="D32" s="8">
        <v>284.29000000000002</v>
      </c>
      <c r="E32" s="3"/>
      <c r="F32" s="8">
        <v>284.29000000000002</v>
      </c>
    </row>
    <row r="33" spans="1:6" ht="15.6" x14ac:dyDescent="0.3">
      <c r="A33" s="3">
        <v>87847</v>
      </c>
      <c r="B33" s="3" t="s">
        <v>423</v>
      </c>
      <c r="C33" s="3" t="s">
        <v>1200</v>
      </c>
      <c r="D33" s="8">
        <v>301.72000000000003</v>
      </c>
      <c r="E33" s="3"/>
      <c r="F33" s="8">
        <v>301.72000000000003</v>
      </c>
    </row>
    <row r="34" spans="1:6" ht="15.6" x14ac:dyDescent="0.3">
      <c r="A34" s="3">
        <v>87888</v>
      </c>
      <c r="B34" s="3" t="s">
        <v>423</v>
      </c>
      <c r="C34" s="3" t="s">
        <v>1200</v>
      </c>
      <c r="D34" s="8">
        <v>185.06</v>
      </c>
      <c r="E34" s="3"/>
      <c r="F34" s="8">
        <v>185.06</v>
      </c>
    </row>
    <row r="35" spans="1:6" ht="15.6" x14ac:dyDescent="0.3">
      <c r="A35" s="3">
        <v>87907</v>
      </c>
      <c r="B35" s="3" t="s">
        <v>423</v>
      </c>
      <c r="C35" s="3" t="s">
        <v>1200</v>
      </c>
      <c r="D35" s="8">
        <v>218.45</v>
      </c>
      <c r="E35" s="3"/>
      <c r="F35" s="8">
        <v>218.45</v>
      </c>
    </row>
    <row r="36" spans="1:6" ht="15.6" x14ac:dyDescent="0.3">
      <c r="A36" s="3">
        <v>87908</v>
      </c>
      <c r="B36" s="3" t="s">
        <v>423</v>
      </c>
      <c r="C36" s="3" t="s">
        <v>1200</v>
      </c>
      <c r="D36" s="8">
        <v>265.54000000000002</v>
      </c>
      <c r="E36" s="3"/>
      <c r="F36" s="8">
        <v>265.54000000000002</v>
      </c>
    </row>
    <row r="37" spans="1:6" ht="15.6" x14ac:dyDescent="0.3">
      <c r="A37" s="3">
        <v>87911</v>
      </c>
      <c r="B37" s="3" t="s">
        <v>423</v>
      </c>
      <c r="C37" s="3" t="s">
        <v>1200</v>
      </c>
      <c r="D37" s="8">
        <v>277.86</v>
      </c>
      <c r="E37" s="3"/>
      <c r="F37" s="8">
        <v>277.86</v>
      </c>
    </row>
    <row r="38" spans="1:6" ht="15.6" x14ac:dyDescent="0.3">
      <c r="A38" s="3">
        <v>87927</v>
      </c>
      <c r="B38" s="3" t="s">
        <v>423</v>
      </c>
      <c r="C38" s="3" t="s">
        <v>1200</v>
      </c>
      <c r="D38" s="8">
        <v>150.85</v>
      </c>
      <c r="E38" s="3"/>
      <c r="F38" s="8">
        <v>150.85</v>
      </c>
    </row>
    <row r="39" spans="1:6" ht="15.6" x14ac:dyDescent="0.3">
      <c r="A39" s="3">
        <v>87939</v>
      </c>
      <c r="B39" s="3" t="s">
        <v>423</v>
      </c>
      <c r="C39" s="3" t="s">
        <v>1200</v>
      </c>
      <c r="D39" s="8">
        <v>288.10000000000002</v>
      </c>
      <c r="E39" s="3"/>
      <c r="F39" s="8">
        <v>288.10000000000002</v>
      </c>
    </row>
    <row r="40" spans="1:6" ht="15.6" x14ac:dyDescent="0.3">
      <c r="A40" s="3">
        <v>88055</v>
      </c>
      <c r="B40" s="3" t="s">
        <v>1527</v>
      </c>
      <c r="C40" s="3" t="s">
        <v>1528</v>
      </c>
      <c r="D40" s="8">
        <v>138.12</v>
      </c>
      <c r="E40" s="3"/>
      <c r="F40" s="8">
        <v>138.12</v>
      </c>
    </row>
    <row r="41" spans="1:6" ht="15.6" x14ac:dyDescent="0.3">
      <c r="A41" s="3">
        <v>603</v>
      </c>
      <c r="B41" s="3" t="s">
        <v>1541</v>
      </c>
      <c r="C41" s="3" t="s">
        <v>1542</v>
      </c>
      <c r="D41" s="8">
        <v>5967.08</v>
      </c>
      <c r="E41" s="3"/>
      <c r="F41" s="8">
        <v>5967.08</v>
      </c>
    </row>
    <row r="42" spans="1:6" ht="15.6" x14ac:dyDescent="0.3">
      <c r="A42" s="3">
        <v>90053</v>
      </c>
      <c r="B42" s="3" t="s">
        <v>1522</v>
      </c>
      <c r="C42" s="3" t="s">
        <v>1523</v>
      </c>
      <c r="D42" s="8">
        <v>823.9</v>
      </c>
      <c r="E42" s="3"/>
      <c r="F42" s="8">
        <v>823.9</v>
      </c>
    </row>
    <row r="43" spans="1:6" ht="15.6" x14ac:dyDescent="0.3">
      <c r="A43" s="3">
        <v>97022</v>
      </c>
      <c r="B43" s="3" t="s">
        <v>1537</v>
      </c>
      <c r="C43" s="3" t="s">
        <v>1538</v>
      </c>
      <c r="D43" s="8">
        <v>386.6</v>
      </c>
      <c r="E43" s="3"/>
      <c r="F43" s="8">
        <v>386.6</v>
      </c>
    </row>
    <row r="44" spans="1:6" ht="15.6" x14ac:dyDescent="0.3">
      <c r="A44" s="3">
        <v>100460</v>
      </c>
      <c r="B44" s="3" t="s">
        <v>1556</v>
      </c>
      <c r="C44" s="3" t="s">
        <v>1557</v>
      </c>
      <c r="D44" s="8">
        <v>194.88</v>
      </c>
      <c r="E44" s="3"/>
      <c r="F44" s="8">
        <v>194.88</v>
      </c>
    </row>
    <row r="45" spans="1:6" ht="15.6" x14ac:dyDescent="0.3">
      <c r="A45" s="3">
        <v>17690</v>
      </c>
      <c r="B45" s="3" t="s">
        <v>1553</v>
      </c>
      <c r="C45" s="3" t="s">
        <v>1554</v>
      </c>
      <c r="D45" s="8">
        <v>103.47</v>
      </c>
      <c r="E45" s="3"/>
      <c r="F45" s="8">
        <v>103.47</v>
      </c>
    </row>
    <row r="46" spans="1:6" ht="15.6" x14ac:dyDescent="0.3">
      <c r="A46" s="3">
        <v>820765</v>
      </c>
      <c r="B46" s="3" t="s">
        <v>1535</v>
      </c>
      <c r="C46" s="3" t="s">
        <v>1536</v>
      </c>
      <c r="D46" s="8">
        <v>30</v>
      </c>
      <c r="E46" s="3"/>
      <c r="F46" s="8">
        <v>30</v>
      </c>
    </row>
    <row r="47" spans="1:6" ht="15.6" x14ac:dyDescent="0.3">
      <c r="A47" s="3">
        <v>103400</v>
      </c>
      <c r="B47" s="3" t="s">
        <v>1539</v>
      </c>
      <c r="C47" s="3" t="s">
        <v>1540</v>
      </c>
      <c r="D47" s="8">
        <v>73.62</v>
      </c>
      <c r="E47" s="3"/>
      <c r="F47" s="8">
        <v>73.62</v>
      </c>
    </row>
    <row r="48" spans="1:6" ht="15.6" x14ac:dyDescent="0.3">
      <c r="A48" s="3">
        <v>101421</v>
      </c>
      <c r="B48" s="3" t="s">
        <v>382</v>
      </c>
      <c r="C48" s="3" t="s">
        <v>1562</v>
      </c>
      <c r="D48" s="8">
        <v>441.44</v>
      </c>
      <c r="E48" s="3"/>
      <c r="F48" s="8">
        <v>441.44</v>
      </c>
    </row>
    <row r="49" spans="1:6" ht="15.6" x14ac:dyDescent="0.3">
      <c r="A49" s="3">
        <v>101469</v>
      </c>
      <c r="B49" s="3" t="s">
        <v>382</v>
      </c>
      <c r="C49" s="3" t="s">
        <v>1562</v>
      </c>
      <c r="D49" s="8">
        <v>383.36</v>
      </c>
      <c r="E49" s="3"/>
      <c r="F49" s="8">
        <v>383.36</v>
      </c>
    </row>
    <row r="50" spans="1:6" ht="15.6" x14ac:dyDescent="0.3">
      <c r="A50" s="3">
        <v>101681</v>
      </c>
      <c r="B50" s="3" t="s">
        <v>382</v>
      </c>
      <c r="C50" s="3" t="s">
        <v>1562</v>
      </c>
      <c r="D50" s="8">
        <v>1002.04</v>
      </c>
      <c r="E50" s="3"/>
      <c r="F50" s="8">
        <v>1002.04</v>
      </c>
    </row>
    <row r="51" spans="1:6" ht="15.6" x14ac:dyDescent="0.3">
      <c r="A51" s="3">
        <v>103723</v>
      </c>
      <c r="B51" s="3" t="s">
        <v>1563</v>
      </c>
      <c r="C51" s="3" t="s">
        <v>1562</v>
      </c>
      <c r="D51" s="8">
        <v>446.03</v>
      </c>
      <c r="E51" s="3"/>
      <c r="F51" s="8">
        <v>446.03</v>
      </c>
    </row>
    <row r="52" spans="1:6" ht="15.6" x14ac:dyDescent="0.3">
      <c r="A52" s="3">
        <v>103786</v>
      </c>
      <c r="B52" s="3" t="s">
        <v>382</v>
      </c>
      <c r="C52" s="3" t="s">
        <v>1562</v>
      </c>
      <c r="D52" s="8">
        <v>545.34</v>
      </c>
      <c r="E52" s="3"/>
      <c r="F52" s="8">
        <v>545.34</v>
      </c>
    </row>
    <row r="53" spans="1:6" ht="15.6" x14ac:dyDescent="0.3">
      <c r="A53" s="3">
        <v>103792</v>
      </c>
      <c r="B53" s="3" t="s">
        <v>382</v>
      </c>
      <c r="C53" s="3" t="s">
        <v>1562</v>
      </c>
      <c r="D53" s="8">
        <v>326.56</v>
      </c>
      <c r="E53" s="3"/>
      <c r="F53" s="8">
        <v>326.56</v>
      </c>
    </row>
    <row r="54" spans="1:6" ht="15.6" x14ac:dyDescent="0.3">
      <c r="A54" s="3">
        <v>103798</v>
      </c>
      <c r="B54" s="3" t="s">
        <v>382</v>
      </c>
      <c r="C54" s="3" t="s">
        <v>1562</v>
      </c>
      <c r="D54" s="8">
        <v>326.56</v>
      </c>
      <c r="E54" s="3"/>
      <c r="F54" s="8">
        <v>326.56</v>
      </c>
    </row>
    <row r="55" spans="1:6" ht="15.6" x14ac:dyDescent="0.3">
      <c r="A55" s="3">
        <v>103811</v>
      </c>
      <c r="B55" s="3" t="s">
        <v>382</v>
      </c>
      <c r="C55" s="3" t="s">
        <v>1562</v>
      </c>
      <c r="D55" s="8">
        <v>473.92</v>
      </c>
      <c r="E55" s="3"/>
      <c r="F55" s="8">
        <v>473.92</v>
      </c>
    </row>
    <row r="56" spans="1:6" ht="15.6" x14ac:dyDescent="0.3">
      <c r="A56" s="3">
        <v>103814</v>
      </c>
      <c r="B56" s="3" t="s">
        <v>382</v>
      </c>
      <c r="C56" s="3" t="s">
        <v>1562</v>
      </c>
      <c r="D56" s="8">
        <v>916.36</v>
      </c>
      <c r="E56" s="3"/>
      <c r="F56" s="8">
        <v>916.36</v>
      </c>
    </row>
    <row r="57" spans="1:6" ht="15.6" x14ac:dyDescent="0.3">
      <c r="A57" s="3">
        <v>103834</v>
      </c>
      <c r="B57" s="3" t="s">
        <v>382</v>
      </c>
      <c r="C57" s="3" t="s">
        <v>1562</v>
      </c>
      <c r="D57" s="8">
        <v>124.94</v>
      </c>
      <c r="E57" s="3"/>
      <c r="F57" s="8">
        <v>124.94</v>
      </c>
    </row>
    <row r="58" spans="1:6" ht="15.6" x14ac:dyDescent="0.3">
      <c r="A58" s="3">
        <v>103836</v>
      </c>
      <c r="B58" s="3" t="s">
        <v>382</v>
      </c>
      <c r="C58" s="3" t="s">
        <v>1562</v>
      </c>
      <c r="D58" s="8">
        <v>346.51</v>
      </c>
      <c r="E58" s="3"/>
      <c r="F58" s="8">
        <v>346.51</v>
      </c>
    </row>
    <row r="59" spans="1:6" ht="15.6" x14ac:dyDescent="0.3">
      <c r="A59" s="3">
        <v>103841</v>
      </c>
      <c r="B59" s="3" t="s">
        <v>382</v>
      </c>
      <c r="C59" s="3" t="s">
        <v>1562</v>
      </c>
      <c r="D59" s="8">
        <v>136.22999999999999</v>
      </c>
      <c r="E59" s="3"/>
      <c r="F59" s="8">
        <v>136.22999999999999</v>
      </c>
    </row>
    <row r="60" spans="1:6" ht="15.6" x14ac:dyDescent="0.3">
      <c r="A60" s="3">
        <v>103841</v>
      </c>
      <c r="B60" s="3" t="s">
        <v>382</v>
      </c>
      <c r="C60" s="3" t="s">
        <v>1562</v>
      </c>
      <c r="D60" s="8">
        <v>165.72</v>
      </c>
      <c r="E60" s="3"/>
      <c r="F60" s="8">
        <v>165.72</v>
      </c>
    </row>
    <row r="61" spans="1:6" ht="15.6" x14ac:dyDescent="0.3">
      <c r="A61" s="3">
        <v>103843</v>
      </c>
      <c r="B61" s="3" t="s">
        <v>382</v>
      </c>
      <c r="C61" s="3" t="s">
        <v>1562</v>
      </c>
      <c r="D61" s="8">
        <v>414.27</v>
      </c>
      <c r="E61" s="3"/>
      <c r="F61" s="8">
        <v>414.27</v>
      </c>
    </row>
    <row r="62" spans="1:6" ht="15.6" x14ac:dyDescent="0.3">
      <c r="A62" s="3">
        <v>103846</v>
      </c>
      <c r="B62" s="3" t="s">
        <v>382</v>
      </c>
      <c r="C62" s="3" t="s">
        <v>1562</v>
      </c>
      <c r="D62" s="8">
        <v>521.64</v>
      </c>
      <c r="E62" s="3"/>
      <c r="F62" s="8">
        <v>521.64</v>
      </c>
    </row>
    <row r="63" spans="1:6" ht="15.6" x14ac:dyDescent="0.3">
      <c r="A63" s="3">
        <v>103850</v>
      </c>
      <c r="B63" s="3" t="s">
        <v>382</v>
      </c>
      <c r="C63" s="3" t="s">
        <v>1562</v>
      </c>
      <c r="D63" s="8">
        <v>648.88</v>
      </c>
      <c r="E63" s="3"/>
      <c r="F63" s="8">
        <v>648.88</v>
      </c>
    </row>
    <row r="64" spans="1:6" ht="15.6" x14ac:dyDescent="0.3">
      <c r="A64" s="3">
        <v>103852</v>
      </c>
      <c r="B64" s="3" t="s">
        <v>382</v>
      </c>
      <c r="C64" s="3" t="s">
        <v>1562</v>
      </c>
      <c r="D64" s="8">
        <v>233.49</v>
      </c>
      <c r="E64" s="3"/>
      <c r="F64" s="8">
        <v>233.49</v>
      </c>
    </row>
    <row r="65" spans="1:6" ht="15.6" x14ac:dyDescent="0.3">
      <c r="A65" s="3">
        <v>103859</v>
      </c>
      <c r="B65" s="3" t="s">
        <v>382</v>
      </c>
      <c r="C65" s="3" t="s">
        <v>1562</v>
      </c>
      <c r="D65" s="8">
        <v>214.57</v>
      </c>
      <c r="E65" s="3"/>
      <c r="F65" s="8">
        <v>214.57</v>
      </c>
    </row>
    <row r="66" spans="1:6" ht="15.6" x14ac:dyDescent="0.3">
      <c r="A66" s="3">
        <v>103863</v>
      </c>
      <c r="B66" s="3" t="s">
        <v>382</v>
      </c>
      <c r="C66" s="3" t="s">
        <v>1562</v>
      </c>
      <c r="D66" s="8">
        <v>721.92</v>
      </c>
      <c r="E66" s="3"/>
      <c r="F66" s="8">
        <v>721.92</v>
      </c>
    </row>
    <row r="67" spans="1:6" ht="15.6" x14ac:dyDescent="0.3">
      <c r="A67" s="3">
        <v>103870</v>
      </c>
      <c r="B67" s="3" t="s">
        <v>382</v>
      </c>
      <c r="C67" s="3" t="s">
        <v>1562</v>
      </c>
      <c r="D67" s="8">
        <v>499.04</v>
      </c>
      <c r="E67" s="3"/>
      <c r="F67" s="8">
        <v>499.04</v>
      </c>
    </row>
    <row r="68" spans="1:6" ht="15.6" x14ac:dyDescent="0.3">
      <c r="A68" s="3">
        <v>103873</v>
      </c>
      <c r="B68" s="3" t="s">
        <v>382</v>
      </c>
      <c r="C68" s="3" t="s">
        <v>1562</v>
      </c>
      <c r="D68" s="8">
        <v>421.01</v>
      </c>
      <c r="E68" s="3"/>
      <c r="F68" s="8">
        <v>421.01</v>
      </c>
    </row>
    <row r="69" spans="1:6" ht="15.6" x14ac:dyDescent="0.3">
      <c r="A69" s="3">
        <v>103875</v>
      </c>
      <c r="B69" s="3" t="s">
        <v>382</v>
      </c>
      <c r="C69" s="3" t="s">
        <v>1562</v>
      </c>
      <c r="D69" s="8">
        <v>545.34</v>
      </c>
      <c r="E69" s="3"/>
      <c r="F69" s="8">
        <v>545.34</v>
      </c>
    </row>
    <row r="70" spans="1:6" ht="15.6" x14ac:dyDescent="0.3">
      <c r="A70" s="3">
        <v>103882</v>
      </c>
      <c r="B70" s="3" t="s">
        <v>382</v>
      </c>
      <c r="C70" s="3" t="s">
        <v>1562</v>
      </c>
      <c r="D70" s="8">
        <v>108.04</v>
      </c>
      <c r="E70" s="3"/>
      <c r="F70" s="8">
        <v>108.04</v>
      </c>
    </row>
    <row r="71" spans="1:6" ht="15.6" x14ac:dyDescent="0.3">
      <c r="A71" s="3">
        <v>103884</v>
      </c>
      <c r="B71" s="3" t="s">
        <v>382</v>
      </c>
      <c r="C71" s="3" t="s">
        <v>1562</v>
      </c>
      <c r="D71" s="8">
        <v>226.09</v>
      </c>
      <c r="E71" s="3"/>
      <c r="F71" s="8">
        <v>226.09</v>
      </c>
    </row>
    <row r="72" spans="1:6" ht="15.6" x14ac:dyDescent="0.3">
      <c r="A72" s="3">
        <v>103889</v>
      </c>
      <c r="B72" s="3" t="s">
        <v>382</v>
      </c>
      <c r="C72" s="3" t="s">
        <v>1562</v>
      </c>
      <c r="D72" s="8">
        <v>142.80000000000001</v>
      </c>
      <c r="E72" s="3"/>
      <c r="F72" s="8">
        <v>142.80000000000001</v>
      </c>
    </row>
    <row r="73" spans="1:6" ht="15.6" x14ac:dyDescent="0.3">
      <c r="A73" s="3">
        <v>103889</v>
      </c>
      <c r="B73" s="3" t="s">
        <v>382</v>
      </c>
      <c r="C73" s="3" t="s">
        <v>1562</v>
      </c>
      <c r="D73" s="8">
        <v>639.79999999999995</v>
      </c>
      <c r="E73" s="3"/>
      <c r="F73" s="8">
        <v>639.79999999999995</v>
      </c>
    </row>
    <row r="74" spans="1:6" ht="15.6" x14ac:dyDescent="0.3">
      <c r="A74" s="3">
        <v>103894</v>
      </c>
      <c r="B74" s="3" t="s">
        <v>382</v>
      </c>
      <c r="C74" s="3" t="s">
        <v>1562</v>
      </c>
      <c r="D74" s="8">
        <v>639.79999999999995</v>
      </c>
      <c r="E74" s="3"/>
      <c r="F74" s="8">
        <v>639.79999999999995</v>
      </c>
    </row>
    <row r="75" spans="1:6" ht="15.6" x14ac:dyDescent="0.3">
      <c r="A75" s="3">
        <v>103908</v>
      </c>
      <c r="B75" s="3" t="s">
        <v>382</v>
      </c>
      <c r="C75" s="3" t="s">
        <v>1562</v>
      </c>
      <c r="D75" s="8">
        <v>657.32</v>
      </c>
      <c r="E75" s="3"/>
      <c r="F75" s="8">
        <v>657.32</v>
      </c>
    </row>
    <row r="76" spans="1:6" ht="15.6" x14ac:dyDescent="0.3">
      <c r="A76" s="3">
        <v>103915</v>
      </c>
      <c r="B76" s="3" t="s">
        <v>382</v>
      </c>
      <c r="C76" s="3" t="s">
        <v>1562</v>
      </c>
      <c r="D76" s="8">
        <v>393.74</v>
      </c>
      <c r="E76" s="3"/>
      <c r="F76" s="8">
        <v>393.74</v>
      </c>
    </row>
    <row r="77" spans="1:6" ht="15.6" x14ac:dyDescent="0.3">
      <c r="A77" s="3">
        <v>103925</v>
      </c>
      <c r="B77" s="3" t="s">
        <v>382</v>
      </c>
      <c r="C77" s="3" t="s">
        <v>1562</v>
      </c>
      <c r="D77" s="8">
        <v>436.59</v>
      </c>
      <c r="E77" s="3"/>
      <c r="F77" s="8">
        <v>436.59</v>
      </c>
    </row>
    <row r="78" spans="1:6" ht="15.6" x14ac:dyDescent="0.3">
      <c r="A78" s="3">
        <v>103927</v>
      </c>
      <c r="B78" s="3" t="s">
        <v>382</v>
      </c>
      <c r="C78" s="3" t="s">
        <v>1562</v>
      </c>
      <c r="D78" s="8">
        <v>393.74</v>
      </c>
      <c r="E78" s="3"/>
      <c r="F78" s="8">
        <v>393.74</v>
      </c>
    </row>
    <row r="79" spans="1:6" ht="15.6" x14ac:dyDescent="0.3">
      <c r="A79" s="3">
        <v>103928</v>
      </c>
      <c r="B79" s="3" t="s">
        <v>382</v>
      </c>
      <c r="C79" s="3" t="s">
        <v>1562</v>
      </c>
      <c r="D79" s="8">
        <v>292.37</v>
      </c>
      <c r="E79" s="3"/>
      <c r="F79" s="8">
        <v>292.37</v>
      </c>
    </row>
    <row r="80" spans="1:6" ht="15.6" x14ac:dyDescent="0.3">
      <c r="A80" s="3">
        <v>103929</v>
      </c>
      <c r="B80" s="3" t="s">
        <v>382</v>
      </c>
      <c r="C80" s="3" t="s">
        <v>1562</v>
      </c>
      <c r="D80" s="8">
        <v>146.69999999999999</v>
      </c>
      <c r="E80" s="3"/>
      <c r="F80" s="8">
        <v>146.69999999999999</v>
      </c>
    </row>
    <row r="81" spans="1:6" ht="15.6" x14ac:dyDescent="0.3">
      <c r="A81" s="3">
        <v>103934</v>
      </c>
      <c r="B81" s="3" t="s">
        <v>382</v>
      </c>
      <c r="C81" s="3" t="s">
        <v>1562</v>
      </c>
      <c r="D81" s="8">
        <v>231.19</v>
      </c>
      <c r="E81" s="3"/>
      <c r="F81" s="8">
        <v>231.19</v>
      </c>
    </row>
    <row r="82" spans="1:6" ht="15.6" x14ac:dyDescent="0.3">
      <c r="A82" s="3">
        <v>103941</v>
      </c>
      <c r="B82" s="3" t="s">
        <v>382</v>
      </c>
      <c r="C82" s="3" t="s">
        <v>1562</v>
      </c>
      <c r="D82" s="8">
        <v>514.82000000000005</v>
      </c>
      <c r="E82" s="3"/>
      <c r="F82" s="8">
        <v>514.82000000000005</v>
      </c>
    </row>
    <row r="83" spans="1:6" ht="15.6" x14ac:dyDescent="0.3">
      <c r="A83" s="3">
        <v>103948</v>
      </c>
      <c r="B83" s="3" t="s">
        <v>382</v>
      </c>
      <c r="C83" s="3" t="s">
        <v>1562</v>
      </c>
      <c r="D83" s="8">
        <v>862.28</v>
      </c>
      <c r="E83" s="3"/>
      <c r="F83" s="8">
        <v>862.28</v>
      </c>
    </row>
    <row r="84" spans="1:6" ht="15.6" x14ac:dyDescent="0.3">
      <c r="A84" s="3">
        <v>103957</v>
      </c>
      <c r="B84" s="3" t="s">
        <v>382</v>
      </c>
      <c r="C84" s="3" t="s">
        <v>1562</v>
      </c>
      <c r="D84" s="8">
        <v>529.16</v>
      </c>
      <c r="E84" s="3"/>
      <c r="F84" s="8">
        <v>529.16</v>
      </c>
    </row>
    <row r="85" spans="1:6" ht="15.6" x14ac:dyDescent="0.3">
      <c r="A85" s="3">
        <v>103961</v>
      </c>
      <c r="B85" s="3" t="s">
        <v>382</v>
      </c>
      <c r="C85" s="3" t="s">
        <v>1562</v>
      </c>
      <c r="D85" s="8">
        <v>679.49</v>
      </c>
      <c r="E85" s="3"/>
      <c r="F85" s="8">
        <v>679.49</v>
      </c>
    </row>
    <row r="86" spans="1:6" ht="15.6" x14ac:dyDescent="0.3">
      <c r="A86" s="3">
        <v>103963</v>
      </c>
      <c r="B86" s="3" t="s">
        <v>382</v>
      </c>
      <c r="C86" s="3" t="s">
        <v>1562</v>
      </c>
      <c r="D86" s="8">
        <v>552.14</v>
      </c>
      <c r="E86" s="3"/>
      <c r="F86" s="8">
        <v>552.14</v>
      </c>
    </row>
    <row r="87" spans="1:6" ht="15.6" x14ac:dyDescent="0.3">
      <c r="A87" s="3">
        <v>103972</v>
      </c>
      <c r="B87" s="3" t="s">
        <v>382</v>
      </c>
      <c r="C87" s="3" t="s">
        <v>1562</v>
      </c>
      <c r="D87" s="8">
        <v>510.76</v>
      </c>
      <c r="E87" s="3"/>
      <c r="F87" s="8">
        <v>510.76</v>
      </c>
    </row>
    <row r="88" spans="1:6" ht="15.6" x14ac:dyDescent="0.3">
      <c r="A88" s="3">
        <v>103978</v>
      </c>
      <c r="B88" s="3" t="s">
        <v>382</v>
      </c>
      <c r="C88" s="3" t="s">
        <v>1562</v>
      </c>
      <c r="D88" s="8">
        <v>779.36</v>
      </c>
      <c r="E88" s="3"/>
      <c r="F88" s="8">
        <v>779.36</v>
      </c>
    </row>
    <row r="89" spans="1:6" ht="15.6" x14ac:dyDescent="0.3">
      <c r="A89" s="3">
        <v>103983</v>
      </c>
      <c r="B89" s="3" t="s">
        <v>382</v>
      </c>
      <c r="C89" s="3" t="s">
        <v>1562</v>
      </c>
      <c r="D89" s="8">
        <v>104.73</v>
      </c>
      <c r="E89" s="3"/>
      <c r="F89" s="8">
        <v>104.73</v>
      </c>
    </row>
    <row r="90" spans="1:6" ht="15.6" x14ac:dyDescent="0.3">
      <c r="A90" s="3">
        <v>103988</v>
      </c>
      <c r="B90" s="3" t="s">
        <v>382</v>
      </c>
      <c r="C90" s="3" t="s">
        <v>1562</v>
      </c>
      <c r="D90" s="8">
        <v>679.49</v>
      </c>
      <c r="E90" s="3"/>
      <c r="F90" s="8">
        <v>679.49</v>
      </c>
    </row>
    <row r="91" spans="1:6" ht="15.6" x14ac:dyDescent="0.3">
      <c r="A91" s="3">
        <v>103994</v>
      </c>
      <c r="B91" s="3" t="s">
        <v>382</v>
      </c>
      <c r="C91" s="3" t="s">
        <v>1562</v>
      </c>
      <c r="D91" s="8">
        <v>192.71</v>
      </c>
      <c r="E91" s="3"/>
      <c r="F91" s="8">
        <v>192.71</v>
      </c>
    </row>
    <row r="92" spans="1:6" ht="15.6" x14ac:dyDescent="0.3">
      <c r="A92" s="3">
        <v>103995</v>
      </c>
      <c r="B92" s="3" t="s">
        <v>382</v>
      </c>
      <c r="C92" s="3" t="s">
        <v>1562</v>
      </c>
      <c r="D92" s="8">
        <v>564.79999999999995</v>
      </c>
      <c r="E92" s="3"/>
      <c r="F92" s="8">
        <v>564.79999999999995</v>
      </c>
    </row>
    <row r="93" spans="1:6" ht="15.6" x14ac:dyDescent="0.3">
      <c r="A93" s="3">
        <v>104015</v>
      </c>
      <c r="B93" s="3" t="s">
        <v>382</v>
      </c>
      <c r="C93" s="3" t="s">
        <v>1562</v>
      </c>
      <c r="D93" s="8">
        <v>805.47</v>
      </c>
      <c r="E93" s="3"/>
      <c r="F93" s="8">
        <v>805.47</v>
      </c>
    </row>
    <row r="94" spans="1:6" ht="15.6" x14ac:dyDescent="0.3">
      <c r="A94" s="3">
        <v>104017</v>
      </c>
      <c r="B94" s="3" t="s">
        <v>382</v>
      </c>
      <c r="C94" s="3" t="s">
        <v>1562</v>
      </c>
      <c r="D94" s="8">
        <v>82.3</v>
      </c>
      <c r="E94" s="3"/>
      <c r="F94" s="8">
        <v>82.3</v>
      </c>
    </row>
    <row r="95" spans="1:6" ht="15.6" x14ac:dyDescent="0.3">
      <c r="A95" s="3">
        <v>104021</v>
      </c>
      <c r="B95" s="3" t="s">
        <v>382</v>
      </c>
      <c r="C95" s="3" t="s">
        <v>1562</v>
      </c>
      <c r="D95" s="8">
        <v>611.77</v>
      </c>
      <c r="E95" s="3"/>
      <c r="F95" s="8">
        <v>611.77</v>
      </c>
    </row>
    <row r="96" spans="1:6" ht="15.6" x14ac:dyDescent="0.3">
      <c r="A96" s="3">
        <v>104025</v>
      </c>
      <c r="B96" s="3" t="s">
        <v>382</v>
      </c>
      <c r="C96" s="3" t="s">
        <v>1562</v>
      </c>
      <c r="D96" s="8">
        <v>633.94000000000005</v>
      </c>
      <c r="E96" s="3"/>
      <c r="F96" s="8">
        <v>633.94000000000005</v>
      </c>
    </row>
    <row r="97" spans="1:6" ht="15.6" x14ac:dyDescent="0.3">
      <c r="A97" s="3">
        <v>104027</v>
      </c>
      <c r="B97" s="3" t="s">
        <v>382</v>
      </c>
      <c r="C97" s="3" t="s">
        <v>1562</v>
      </c>
      <c r="D97" s="8">
        <v>260.82</v>
      </c>
      <c r="E97" s="3"/>
      <c r="F97" s="8">
        <v>260.82</v>
      </c>
    </row>
    <row r="98" spans="1:6" ht="15.6" x14ac:dyDescent="0.3">
      <c r="A98" s="3">
        <v>104028</v>
      </c>
      <c r="B98" s="3" t="s">
        <v>382</v>
      </c>
      <c r="C98" s="3" t="s">
        <v>1562</v>
      </c>
      <c r="D98" s="8">
        <v>525.86</v>
      </c>
      <c r="E98" s="3"/>
      <c r="F98" s="8">
        <v>525.86</v>
      </c>
    </row>
    <row r="99" spans="1:6" ht="15.6" x14ac:dyDescent="0.3">
      <c r="A99" s="3">
        <v>104030</v>
      </c>
      <c r="B99" s="3" t="s">
        <v>382</v>
      </c>
      <c r="C99" s="3" t="s">
        <v>1562</v>
      </c>
      <c r="D99" s="8">
        <v>552.53</v>
      </c>
      <c r="E99" s="3"/>
      <c r="F99" s="8">
        <v>552.53</v>
      </c>
    </row>
    <row r="100" spans="1:6" ht="15.6" x14ac:dyDescent="0.3">
      <c r="A100" s="3">
        <v>104032</v>
      </c>
      <c r="B100" s="3" t="s">
        <v>382</v>
      </c>
      <c r="C100" s="3" t="s">
        <v>1562</v>
      </c>
      <c r="D100" s="8">
        <v>145.22</v>
      </c>
      <c r="E100" s="3"/>
      <c r="F100" s="8">
        <v>145.22</v>
      </c>
    </row>
    <row r="101" spans="1:6" ht="15.6" x14ac:dyDescent="0.3">
      <c r="A101" s="3">
        <v>104033</v>
      </c>
      <c r="B101" s="3" t="s">
        <v>382</v>
      </c>
      <c r="C101" s="3" t="s">
        <v>1562</v>
      </c>
      <c r="D101" s="8">
        <v>467.66</v>
      </c>
      <c r="E101" s="3"/>
      <c r="F101" s="8">
        <v>467.66</v>
      </c>
    </row>
    <row r="102" spans="1:6" ht="15.6" x14ac:dyDescent="0.3">
      <c r="A102" s="3">
        <v>104034</v>
      </c>
      <c r="B102" s="3" t="s">
        <v>382</v>
      </c>
      <c r="C102" s="3" t="s">
        <v>1562</v>
      </c>
      <c r="D102" s="8">
        <v>441.62</v>
      </c>
      <c r="E102" s="3"/>
      <c r="F102" s="8">
        <v>441.62</v>
      </c>
    </row>
    <row r="103" spans="1:6" ht="15.6" x14ac:dyDescent="0.3">
      <c r="A103" s="3">
        <v>104038</v>
      </c>
      <c r="B103" s="3" t="s">
        <v>382</v>
      </c>
      <c r="C103" s="3" t="s">
        <v>1562</v>
      </c>
      <c r="D103" s="8">
        <v>508.79</v>
      </c>
      <c r="E103" s="3"/>
      <c r="F103" s="8">
        <v>508.79</v>
      </c>
    </row>
    <row r="104" spans="1:6" ht="15.6" x14ac:dyDescent="0.3">
      <c r="A104" s="3">
        <v>104039</v>
      </c>
      <c r="B104" s="3" t="s">
        <v>382</v>
      </c>
      <c r="C104" s="3" t="s">
        <v>1562</v>
      </c>
      <c r="D104" s="8">
        <v>304.13</v>
      </c>
      <c r="E104" s="3"/>
      <c r="F104" s="8">
        <v>304.13</v>
      </c>
    </row>
    <row r="105" spans="1:6" ht="15.6" x14ac:dyDescent="0.3">
      <c r="A105" s="3">
        <v>104043</v>
      </c>
      <c r="B105" s="3" t="s">
        <v>382</v>
      </c>
      <c r="C105" s="3" t="s">
        <v>1562</v>
      </c>
      <c r="D105" s="8">
        <v>525.53</v>
      </c>
      <c r="E105" s="3"/>
      <c r="F105" s="8">
        <v>525.53</v>
      </c>
    </row>
    <row r="106" spans="1:6" ht="15.6" x14ac:dyDescent="0.3">
      <c r="A106" s="3">
        <v>104051</v>
      </c>
      <c r="B106" s="3" t="s">
        <v>382</v>
      </c>
      <c r="C106" s="3" t="s">
        <v>1562</v>
      </c>
      <c r="D106" s="8">
        <v>130.4</v>
      </c>
      <c r="E106" s="3"/>
      <c r="F106" s="8">
        <v>130.4</v>
      </c>
    </row>
    <row r="107" spans="1:6" ht="15.6" x14ac:dyDescent="0.3">
      <c r="A107" s="3">
        <v>104052</v>
      </c>
      <c r="B107" s="3" t="s">
        <v>382</v>
      </c>
      <c r="C107" s="3" t="s">
        <v>1562</v>
      </c>
      <c r="D107" s="8">
        <v>130.4</v>
      </c>
      <c r="E107" s="3"/>
      <c r="F107" s="8">
        <v>130.4</v>
      </c>
    </row>
    <row r="108" spans="1:6" ht="15.6" x14ac:dyDescent="0.3">
      <c r="A108" s="3">
        <v>104053</v>
      </c>
      <c r="B108" s="3" t="s">
        <v>382</v>
      </c>
      <c r="C108" s="3" t="s">
        <v>1562</v>
      </c>
      <c r="D108" s="8">
        <v>130.4</v>
      </c>
      <c r="E108" s="3"/>
      <c r="F108" s="8">
        <v>130.4</v>
      </c>
    </row>
    <row r="109" spans="1:6" ht="15.6" x14ac:dyDescent="0.3">
      <c r="A109" s="3">
        <v>104055</v>
      </c>
      <c r="B109" s="3" t="s">
        <v>382</v>
      </c>
      <c r="C109" s="3" t="s">
        <v>1562</v>
      </c>
      <c r="D109" s="8">
        <v>243.84</v>
      </c>
      <c r="E109" s="3"/>
      <c r="F109" s="8">
        <v>243.84</v>
      </c>
    </row>
    <row r="110" spans="1:6" ht="15.6" x14ac:dyDescent="0.3">
      <c r="A110" s="3">
        <v>104057</v>
      </c>
      <c r="B110" s="3" t="s">
        <v>382</v>
      </c>
      <c r="C110" s="3" t="s">
        <v>1562</v>
      </c>
      <c r="D110" s="8">
        <v>282.39999999999998</v>
      </c>
      <c r="E110" s="3"/>
      <c r="F110" s="8">
        <v>282.39999999999998</v>
      </c>
    </row>
    <row r="111" spans="1:6" ht="15.6" x14ac:dyDescent="0.3">
      <c r="A111" s="3">
        <v>104064</v>
      </c>
      <c r="B111" s="3" t="s">
        <v>382</v>
      </c>
      <c r="C111" s="3" t="s">
        <v>1562</v>
      </c>
      <c r="D111" s="8">
        <v>728.74</v>
      </c>
      <c r="E111" s="3"/>
      <c r="F111" s="8">
        <v>728.74</v>
      </c>
    </row>
    <row r="112" spans="1:6" ht="15.6" x14ac:dyDescent="0.3">
      <c r="A112" s="3">
        <v>104067</v>
      </c>
      <c r="B112" s="3" t="s">
        <v>382</v>
      </c>
      <c r="C112" s="3" t="s">
        <v>1562</v>
      </c>
      <c r="D112" s="8">
        <v>883.9</v>
      </c>
      <c r="E112" s="3"/>
      <c r="F112" s="8">
        <v>883.9</v>
      </c>
    </row>
    <row r="113" spans="1:6" ht="15.6" x14ac:dyDescent="0.3">
      <c r="A113" s="3">
        <v>104072</v>
      </c>
      <c r="B113" s="3" t="s">
        <v>382</v>
      </c>
      <c r="C113" s="3" t="s">
        <v>1562</v>
      </c>
      <c r="D113" s="8">
        <v>183.08</v>
      </c>
      <c r="E113" s="3"/>
      <c r="F113" s="8">
        <v>183.08</v>
      </c>
    </row>
    <row r="114" spans="1:6" ht="15.6" x14ac:dyDescent="0.3">
      <c r="A114" s="3">
        <v>104082</v>
      </c>
      <c r="B114" s="3" t="s">
        <v>382</v>
      </c>
      <c r="C114" s="3" t="s">
        <v>1562</v>
      </c>
      <c r="D114" s="8">
        <v>111.01</v>
      </c>
      <c r="E114" s="3"/>
      <c r="F114" s="8">
        <v>111.01</v>
      </c>
    </row>
    <row r="115" spans="1:6" ht="15.6" x14ac:dyDescent="0.3">
      <c r="A115" s="3">
        <v>104088</v>
      </c>
      <c r="B115" s="3" t="s">
        <v>382</v>
      </c>
      <c r="C115" s="3" t="s">
        <v>1562</v>
      </c>
      <c r="D115" s="8">
        <v>471.77</v>
      </c>
      <c r="E115" s="3"/>
      <c r="F115" s="8">
        <v>471.77</v>
      </c>
    </row>
    <row r="116" spans="1:6" ht="15.6" x14ac:dyDescent="0.3">
      <c r="A116" s="3">
        <v>104089</v>
      </c>
      <c r="B116" s="3" t="s">
        <v>382</v>
      </c>
      <c r="C116" s="3" t="s">
        <v>1562</v>
      </c>
      <c r="D116" s="8">
        <v>145.44999999999999</v>
      </c>
      <c r="E116" s="3"/>
      <c r="F116" s="8">
        <v>145.44999999999999</v>
      </c>
    </row>
    <row r="117" spans="1:6" ht="15.6" x14ac:dyDescent="0.3">
      <c r="A117" s="3">
        <v>104094</v>
      </c>
      <c r="B117" s="3" t="s">
        <v>382</v>
      </c>
      <c r="C117" s="3" t="s">
        <v>1562</v>
      </c>
      <c r="D117" s="8">
        <v>127.38</v>
      </c>
      <c r="E117" s="3"/>
      <c r="F117" s="8">
        <v>127.38</v>
      </c>
    </row>
    <row r="118" spans="1:6" ht="15.6" x14ac:dyDescent="0.3">
      <c r="A118" s="3">
        <v>104101</v>
      </c>
      <c r="B118" s="3" t="s">
        <v>382</v>
      </c>
      <c r="C118" s="3" t="s">
        <v>1562</v>
      </c>
      <c r="D118" s="8">
        <v>53.96</v>
      </c>
      <c r="E118" s="3"/>
      <c r="F118" s="8">
        <v>53.96</v>
      </c>
    </row>
    <row r="119" spans="1:6" ht="15.6" x14ac:dyDescent="0.3">
      <c r="A119" s="3">
        <v>104102</v>
      </c>
      <c r="B119" s="3" t="s">
        <v>382</v>
      </c>
      <c r="C119" s="3" t="s">
        <v>1562</v>
      </c>
      <c r="D119" s="8">
        <v>51.14</v>
      </c>
      <c r="E119" s="3"/>
      <c r="F119" s="8">
        <v>51.14</v>
      </c>
    </row>
    <row r="120" spans="1:6" ht="15.6" x14ac:dyDescent="0.3">
      <c r="A120" s="3">
        <v>104105</v>
      </c>
      <c r="B120" s="3" t="s">
        <v>382</v>
      </c>
      <c r="C120" s="3" t="s">
        <v>1562</v>
      </c>
      <c r="D120" s="8">
        <v>51.49</v>
      </c>
      <c r="E120" s="3"/>
      <c r="F120" s="8">
        <v>51.49</v>
      </c>
    </row>
    <row r="121" spans="1:6" ht="15.6" x14ac:dyDescent="0.3">
      <c r="A121" s="3">
        <v>104115</v>
      </c>
      <c r="B121" s="3" t="s">
        <v>382</v>
      </c>
      <c r="C121" s="3" t="s">
        <v>1562</v>
      </c>
      <c r="D121" s="8">
        <v>581.62</v>
      </c>
      <c r="E121" s="3"/>
      <c r="F121" s="8">
        <v>581.62</v>
      </c>
    </row>
    <row r="122" spans="1:6" ht="15.6" x14ac:dyDescent="0.3">
      <c r="A122" s="3">
        <v>104122</v>
      </c>
      <c r="B122" s="3" t="s">
        <v>382</v>
      </c>
      <c r="C122" s="3" t="s">
        <v>1562</v>
      </c>
      <c r="D122" s="8">
        <v>494.95</v>
      </c>
      <c r="E122" s="3"/>
      <c r="F122" s="8">
        <v>494.95</v>
      </c>
    </row>
    <row r="123" spans="1:6" ht="15.6" x14ac:dyDescent="0.3">
      <c r="A123" s="3">
        <v>104128</v>
      </c>
      <c r="B123" s="3" t="s">
        <v>382</v>
      </c>
      <c r="C123" s="3" t="s">
        <v>1562</v>
      </c>
      <c r="D123" s="8">
        <v>119.26</v>
      </c>
      <c r="E123" s="3"/>
      <c r="F123" s="8">
        <v>119.26</v>
      </c>
    </row>
    <row r="124" spans="1:6" ht="15.6" x14ac:dyDescent="0.3">
      <c r="A124" s="3">
        <v>104151</v>
      </c>
      <c r="B124" s="3" t="s">
        <v>382</v>
      </c>
      <c r="C124" s="3" t="s">
        <v>1562</v>
      </c>
      <c r="D124" s="8">
        <v>208.86</v>
      </c>
      <c r="E124" s="3"/>
      <c r="F124" s="8">
        <v>208.86</v>
      </c>
    </row>
    <row r="125" spans="1:6" ht="15.6" x14ac:dyDescent="0.3">
      <c r="A125" s="3">
        <v>104178</v>
      </c>
      <c r="B125" s="3" t="s">
        <v>382</v>
      </c>
      <c r="C125" s="3" t="s">
        <v>1562</v>
      </c>
      <c r="D125" s="8">
        <v>615.87</v>
      </c>
      <c r="E125" s="3"/>
      <c r="F125" s="8">
        <v>615.87</v>
      </c>
    </row>
    <row r="126" spans="1:6" ht="15.6" x14ac:dyDescent="0.3">
      <c r="A126" s="3">
        <v>104196</v>
      </c>
      <c r="B126" s="3" t="s">
        <v>382</v>
      </c>
      <c r="C126" s="3" t="s">
        <v>1562</v>
      </c>
      <c r="D126" s="8">
        <v>631.02</v>
      </c>
      <c r="E126" s="3"/>
      <c r="F126" s="8">
        <v>631.02</v>
      </c>
    </row>
    <row r="127" spans="1:6" ht="15.6" x14ac:dyDescent="0.3">
      <c r="A127" s="3">
        <v>104198</v>
      </c>
      <c r="B127" s="3" t="s">
        <v>382</v>
      </c>
      <c r="C127" s="3" t="s">
        <v>1562</v>
      </c>
      <c r="D127" s="8">
        <v>582.98</v>
      </c>
      <c r="E127" s="3"/>
      <c r="F127" s="8">
        <v>582.98</v>
      </c>
    </row>
    <row r="128" spans="1:6" ht="15.6" x14ac:dyDescent="0.3">
      <c r="A128" s="3">
        <v>104199</v>
      </c>
      <c r="B128" s="3" t="s">
        <v>382</v>
      </c>
      <c r="C128" s="3" t="s">
        <v>1562</v>
      </c>
      <c r="D128" s="8">
        <v>110.27</v>
      </c>
      <c r="E128" s="3"/>
      <c r="F128" s="8">
        <v>110.27</v>
      </c>
    </row>
    <row r="129" spans="1:6" ht="15.6" x14ac:dyDescent="0.3">
      <c r="A129" s="3">
        <v>104244</v>
      </c>
      <c r="B129" s="3" t="s">
        <v>382</v>
      </c>
      <c r="C129" s="3" t="s">
        <v>1562</v>
      </c>
      <c r="D129" s="8">
        <v>484.35</v>
      </c>
      <c r="E129" s="3"/>
      <c r="F129" s="8">
        <v>484.35</v>
      </c>
    </row>
    <row r="130" spans="1:6" ht="15.6" x14ac:dyDescent="0.3">
      <c r="A130" s="3">
        <v>104327</v>
      </c>
      <c r="B130" s="3" t="s">
        <v>382</v>
      </c>
      <c r="C130" s="3" t="s">
        <v>1562</v>
      </c>
      <c r="D130" s="8">
        <v>647.58000000000004</v>
      </c>
      <c r="E130" s="3"/>
      <c r="F130" s="8">
        <v>647.58000000000004</v>
      </c>
    </row>
    <row r="131" spans="1:6" ht="15.6" x14ac:dyDescent="0.3">
      <c r="A131" s="3">
        <v>104329</v>
      </c>
      <c r="B131" s="3" t="s">
        <v>382</v>
      </c>
      <c r="C131" s="3" t="s">
        <v>1562</v>
      </c>
      <c r="D131" s="8">
        <v>690.1</v>
      </c>
      <c r="E131" s="3"/>
      <c r="F131" s="8">
        <v>690.1</v>
      </c>
    </row>
    <row r="132" spans="1:6" ht="15.6" x14ac:dyDescent="0.3">
      <c r="A132" s="3">
        <v>104334</v>
      </c>
      <c r="B132" s="3" t="s">
        <v>382</v>
      </c>
      <c r="C132" s="3" t="s">
        <v>1562</v>
      </c>
      <c r="D132" s="8">
        <v>293.24</v>
      </c>
      <c r="E132" s="3"/>
      <c r="F132" s="8">
        <v>293.24</v>
      </c>
    </row>
    <row r="133" spans="1:6" ht="15.6" x14ac:dyDescent="0.3">
      <c r="A133" s="3">
        <v>104343</v>
      </c>
      <c r="B133" s="3" t="s">
        <v>382</v>
      </c>
      <c r="C133" s="3" t="s">
        <v>1562</v>
      </c>
      <c r="D133" s="8">
        <v>300.97000000000003</v>
      </c>
      <c r="E133" s="3"/>
      <c r="F133" s="8">
        <v>300.97000000000003</v>
      </c>
    </row>
    <row r="134" spans="1:6" ht="15.6" x14ac:dyDescent="0.3">
      <c r="A134" s="3">
        <v>104344</v>
      </c>
      <c r="B134" s="3" t="s">
        <v>382</v>
      </c>
      <c r="C134" s="3" t="s">
        <v>1562</v>
      </c>
      <c r="D134" s="8">
        <v>573.57000000000005</v>
      </c>
      <c r="E134" s="3"/>
      <c r="F134" s="8">
        <v>573.57000000000005</v>
      </c>
    </row>
    <row r="135" spans="1:6" ht="15.6" x14ac:dyDescent="0.3">
      <c r="A135" s="3">
        <v>109445</v>
      </c>
      <c r="B135" s="3" t="s">
        <v>1551</v>
      </c>
      <c r="C135" s="3" t="s">
        <v>1552</v>
      </c>
      <c r="D135" s="8">
        <v>66.88</v>
      </c>
      <c r="E135" s="3"/>
      <c r="F135" s="8">
        <v>66.88</v>
      </c>
    </row>
    <row r="136" spans="1:6" ht="15.6" x14ac:dyDescent="0.3">
      <c r="A136" s="3"/>
      <c r="B136" s="3"/>
      <c r="C136" s="3"/>
      <c r="D136" s="8"/>
      <c r="E136" s="3"/>
      <c r="F136" s="8"/>
    </row>
    <row r="137" spans="1:6" ht="15.6" x14ac:dyDescent="0.3">
      <c r="A137" s="3"/>
      <c r="B137" s="26" t="s">
        <v>1524</v>
      </c>
      <c r="C137" s="3"/>
      <c r="D137" s="8">
        <f>SUM(D2:D135)</f>
        <v>69121.86000000003</v>
      </c>
      <c r="E137" s="3"/>
      <c r="F137" s="8">
        <f>SUM(F2:F135)</f>
        <v>69121.86000000003</v>
      </c>
    </row>
    <row r="138" spans="1:6" ht="15.6" x14ac:dyDescent="0.3">
      <c r="A138" s="3"/>
      <c r="B138" s="3"/>
      <c r="C138" s="3"/>
      <c r="D138" s="8"/>
      <c r="E138" s="3"/>
      <c r="F138" s="8"/>
    </row>
    <row r="139" spans="1:6" ht="15.6" x14ac:dyDescent="0.3">
      <c r="A139" s="3"/>
      <c r="B139" s="3"/>
      <c r="C139" s="3"/>
      <c r="D139" s="8"/>
      <c r="E139" s="3"/>
      <c r="F139" s="8"/>
    </row>
    <row r="140" spans="1:6" ht="15.6" x14ac:dyDescent="0.3">
      <c r="A140" s="3"/>
      <c r="B140" s="3"/>
      <c r="C140" s="3"/>
      <c r="D140" s="8"/>
      <c r="E140" s="3"/>
      <c r="F140" s="8"/>
    </row>
    <row r="141" spans="1:6" ht="15.6" x14ac:dyDescent="0.3">
      <c r="A141" s="3"/>
      <c r="B141" s="3"/>
      <c r="C141" s="3"/>
      <c r="D141" s="8"/>
      <c r="E141" s="3"/>
      <c r="F141" s="8"/>
    </row>
    <row r="142" spans="1:6" ht="15.6" x14ac:dyDescent="0.3">
      <c r="A142" s="3"/>
      <c r="B142" s="3"/>
      <c r="C142" s="3"/>
      <c r="D142" s="8"/>
      <c r="E142" s="3"/>
      <c r="F142" s="8"/>
    </row>
    <row r="143" spans="1:6" ht="15.6" x14ac:dyDescent="0.3">
      <c r="A143" s="3"/>
      <c r="B143" s="3"/>
      <c r="C143" s="3"/>
      <c r="D143" s="8"/>
      <c r="E143" s="3"/>
      <c r="F143" s="8"/>
    </row>
    <row r="144" spans="1:6" ht="15.6" x14ac:dyDescent="0.3">
      <c r="A144" s="3"/>
      <c r="B144" s="3"/>
      <c r="C144" s="3"/>
      <c r="D144" s="8"/>
      <c r="E144" s="3"/>
      <c r="F144" s="8"/>
    </row>
    <row r="145" spans="1:6" ht="15.6" x14ac:dyDescent="0.3">
      <c r="A145" s="3"/>
      <c r="B145" s="3"/>
      <c r="C145" s="3"/>
      <c r="D145" s="8"/>
      <c r="E145" s="3"/>
      <c r="F145" s="8"/>
    </row>
    <row r="146" spans="1:6" ht="15.6" x14ac:dyDescent="0.3">
      <c r="A146" s="3"/>
      <c r="B146" s="3"/>
      <c r="C146" s="3"/>
      <c r="D146" s="8"/>
      <c r="E146" s="3"/>
      <c r="F146" s="8"/>
    </row>
    <row r="147" spans="1:6" ht="15.6" x14ac:dyDescent="0.3">
      <c r="A147" s="3"/>
      <c r="B147" s="3"/>
      <c r="C147" s="3"/>
      <c r="D147" s="8"/>
      <c r="E147" s="3"/>
      <c r="F147" s="8"/>
    </row>
    <row r="148" spans="1:6" ht="15.6" x14ac:dyDescent="0.3">
      <c r="A148" s="3"/>
      <c r="B148" s="3"/>
      <c r="C148" s="3"/>
      <c r="D148" s="8"/>
      <c r="E148" s="3"/>
      <c r="F148" s="8"/>
    </row>
    <row r="149" spans="1:6" ht="15.6" x14ac:dyDescent="0.3">
      <c r="A149" s="3"/>
      <c r="B149" s="3"/>
      <c r="C149" s="3"/>
      <c r="D149" s="8"/>
      <c r="E149" s="3"/>
      <c r="F149" s="8"/>
    </row>
    <row r="150" spans="1:6" ht="15.6" x14ac:dyDescent="0.3">
      <c r="A150" s="3"/>
      <c r="B150" s="3"/>
      <c r="C150" s="3"/>
      <c r="D150" s="8"/>
      <c r="E150" s="3"/>
      <c r="F150" s="8"/>
    </row>
    <row r="151" spans="1:6" ht="15.6" x14ac:dyDescent="0.3">
      <c r="A151" s="3"/>
      <c r="B151" s="3"/>
      <c r="C151" s="3"/>
      <c r="D151" s="8"/>
      <c r="E151" s="3"/>
      <c r="F151" s="8"/>
    </row>
    <row r="152" spans="1:6" ht="15.6" x14ac:dyDescent="0.3">
      <c r="A152" s="3"/>
      <c r="B152" s="3"/>
      <c r="C152" s="3"/>
      <c r="D152" s="8"/>
      <c r="E152" s="3"/>
      <c r="F152" s="8"/>
    </row>
    <row r="153" spans="1:6" ht="15.6" x14ac:dyDescent="0.3">
      <c r="A153" s="3"/>
      <c r="B153" s="3"/>
      <c r="C153" s="3"/>
      <c r="D153" s="8"/>
      <c r="E153" s="3"/>
      <c r="F153" s="8"/>
    </row>
    <row r="154" spans="1:6" ht="15.6" x14ac:dyDescent="0.3">
      <c r="A154" s="3"/>
      <c r="B154" s="3"/>
      <c r="C154" s="3"/>
      <c r="D154" s="8"/>
      <c r="E154" s="3"/>
      <c r="F154" s="8"/>
    </row>
    <row r="155" spans="1:6" ht="15.6" x14ac:dyDescent="0.3">
      <c r="A155" s="3"/>
      <c r="B155" s="3"/>
      <c r="C155" s="3"/>
      <c r="D155" s="8"/>
      <c r="E155" s="3"/>
      <c r="F155" s="8"/>
    </row>
    <row r="156" spans="1:6" ht="15.6" x14ac:dyDescent="0.3">
      <c r="A156" s="3"/>
      <c r="B156" s="3"/>
      <c r="C156" s="3"/>
      <c r="D156" s="8"/>
      <c r="E156" s="3"/>
      <c r="F156" s="8"/>
    </row>
    <row r="157" spans="1:6" ht="15.6" x14ac:dyDescent="0.3">
      <c r="A157" s="3"/>
      <c r="B157" s="3"/>
      <c r="C157" s="3"/>
      <c r="D157" s="8"/>
      <c r="E157" s="3"/>
      <c r="F157" s="8"/>
    </row>
    <row r="158" spans="1:6" ht="15.6" x14ac:dyDescent="0.3">
      <c r="A158" s="3"/>
      <c r="B158" s="3"/>
      <c r="C158" s="3"/>
      <c r="D158" s="8"/>
      <c r="E158" s="3"/>
      <c r="F158" s="8"/>
    </row>
    <row r="159" spans="1:6" ht="15.6" x14ac:dyDescent="0.3">
      <c r="A159" s="3"/>
      <c r="B159" s="3"/>
      <c r="C159" s="3"/>
      <c r="D159" s="8"/>
      <c r="E159" s="3"/>
      <c r="F159" s="8"/>
    </row>
    <row r="160" spans="1:6" ht="15.6" x14ac:dyDescent="0.3">
      <c r="A160" s="3"/>
      <c r="B160" s="3"/>
      <c r="C160" s="3"/>
      <c r="D160" s="8"/>
      <c r="E160" s="3"/>
      <c r="F160" s="8"/>
    </row>
    <row r="161" spans="1:6" ht="15.6" x14ac:dyDescent="0.3">
      <c r="A161" s="3"/>
      <c r="B161" s="3"/>
      <c r="C161" s="3"/>
      <c r="D161" s="8"/>
      <c r="E161" s="3"/>
      <c r="F161" s="8"/>
    </row>
    <row r="162" spans="1:6" ht="15.6" x14ac:dyDescent="0.3">
      <c r="A162" s="3"/>
      <c r="B162" s="3"/>
      <c r="C162" s="3"/>
      <c r="D162" s="8"/>
      <c r="E162" s="3"/>
      <c r="F162" s="8"/>
    </row>
    <row r="163" spans="1:6" ht="15.6" x14ac:dyDescent="0.3">
      <c r="A163" s="3"/>
      <c r="B163" s="3"/>
      <c r="C163" s="3"/>
      <c r="D163" s="3"/>
      <c r="E163" s="3"/>
      <c r="F163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06AD-AF7D-4D92-9434-AA55E23B489A}">
  <sheetPr>
    <tabColor rgb="FFC00000"/>
  </sheetPr>
  <dimension ref="A1:F58"/>
  <sheetViews>
    <sheetView workbookViewId="0">
      <selection activeCell="H33" sqref="H33"/>
    </sheetView>
  </sheetViews>
  <sheetFormatPr defaultRowHeight="14.4" x14ac:dyDescent="0.3"/>
  <cols>
    <col min="2" max="2" width="39.5546875" customWidth="1"/>
    <col min="3" max="3" width="62.66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105361</v>
      </c>
      <c r="B2" s="3" t="s">
        <v>392</v>
      </c>
      <c r="C2" s="3" t="s">
        <v>1490</v>
      </c>
      <c r="D2" s="8">
        <v>138.35</v>
      </c>
      <c r="E2" s="3"/>
      <c r="F2" s="8">
        <v>138.35</v>
      </c>
    </row>
    <row r="3" spans="1:6" ht="15.6" x14ac:dyDescent="0.3">
      <c r="A3" s="3">
        <v>50880</v>
      </c>
      <c r="B3" s="3" t="s">
        <v>1495</v>
      </c>
      <c r="C3" s="3" t="s">
        <v>1487</v>
      </c>
      <c r="D3" s="8">
        <v>104.78</v>
      </c>
      <c r="E3" s="3"/>
      <c r="F3" s="8">
        <v>104.78</v>
      </c>
    </row>
    <row r="4" spans="1:6" ht="15.6" x14ac:dyDescent="0.3">
      <c r="A4" s="3">
        <v>55797</v>
      </c>
      <c r="B4" s="3" t="s">
        <v>1501</v>
      </c>
      <c r="C4" s="3" t="s">
        <v>1502</v>
      </c>
      <c r="D4" s="8">
        <v>44.79</v>
      </c>
      <c r="E4" s="3"/>
      <c r="F4" s="8">
        <v>44.79</v>
      </c>
    </row>
    <row r="5" spans="1:6" ht="15.6" x14ac:dyDescent="0.3">
      <c r="A5" s="3">
        <v>27163</v>
      </c>
      <c r="B5" s="3" t="s">
        <v>543</v>
      </c>
      <c r="C5" s="3" t="s">
        <v>1489</v>
      </c>
      <c r="D5" s="8">
        <v>1717.03</v>
      </c>
      <c r="E5" s="3"/>
      <c r="F5" s="8">
        <v>1717.03</v>
      </c>
    </row>
    <row r="6" spans="1:6" ht="15.6" x14ac:dyDescent="0.3">
      <c r="A6" s="3">
        <v>62052</v>
      </c>
      <c r="B6" s="3" t="s">
        <v>1511</v>
      </c>
      <c r="C6" s="3" t="s">
        <v>1512</v>
      </c>
      <c r="D6" s="8">
        <v>77.42</v>
      </c>
      <c r="E6" s="3"/>
      <c r="F6" s="8">
        <v>77.42</v>
      </c>
    </row>
    <row r="7" spans="1:6" ht="15.6" x14ac:dyDescent="0.3">
      <c r="A7" s="3">
        <v>947674</v>
      </c>
      <c r="B7" s="3" t="s">
        <v>1488</v>
      </c>
      <c r="C7" s="3" t="s">
        <v>1515</v>
      </c>
      <c r="D7" s="8">
        <v>323.79000000000002</v>
      </c>
      <c r="E7" s="3"/>
      <c r="F7" s="8">
        <v>323.79000000000002</v>
      </c>
    </row>
    <row r="8" spans="1:6" ht="15.6" x14ac:dyDescent="0.3">
      <c r="A8" s="3">
        <v>947962</v>
      </c>
      <c r="B8" s="3" t="s">
        <v>1488</v>
      </c>
      <c r="C8" s="3" t="s">
        <v>1515</v>
      </c>
      <c r="D8" s="8">
        <v>2915.62</v>
      </c>
      <c r="E8" s="3"/>
      <c r="F8" s="8">
        <v>2915.62</v>
      </c>
    </row>
    <row r="9" spans="1:6" ht="15.6" x14ac:dyDescent="0.3">
      <c r="A9" s="3">
        <v>67567</v>
      </c>
      <c r="B9" s="3" t="s">
        <v>384</v>
      </c>
      <c r="C9" s="3" t="s">
        <v>1498</v>
      </c>
      <c r="D9" s="8">
        <v>192.56</v>
      </c>
      <c r="E9" s="3"/>
      <c r="F9" s="8">
        <v>192.56</v>
      </c>
    </row>
    <row r="10" spans="1:6" ht="15.6" x14ac:dyDescent="0.3">
      <c r="A10" s="3">
        <v>67582</v>
      </c>
      <c r="B10" s="3" t="s">
        <v>384</v>
      </c>
      <c r="C10" s="3" t="s">
        <v>1498</v>
      </c>
      <c r="D10" s="8">
        <v>81.41</v>
      </c>
      <c r="E10" s="3"/>
      <c r="F10" s="8">
        <v>81.41</v>
      </c>
    </row>
    <row r="11" spans="1:6" ht="15.6" x14ac:dyDescent="0.3">
      <c r="A11" s="3">
        <v>67588</v>
      </c>
      <c r="B11" s="3" t="s">
        <v>384</v>
      </c>
      <c r="C11" s="3" t="s">
        <v>1498</v>
      </c>
      <c r="D11" s="8">
        <v>169.84</v>
      </c>
      <c r="E11" s="3"/>
      <c r="F11" s="8">
        <v>169.84</v>
      </c>
    </row>
    <row r="12" spans="1:6" ht="15.6" x14ac:dyDescent="0.3">
      <c r="A12" s="3">
        <v>67602</v>
      </c>
      <c r="B12" s="3" t="s">
        <v>384</v>
      </c>
      <c r="C12" s="3" t="s">
        <v>1498</v>
      </c>
      <c r="D12" s="8">
        <v>141.44</v>
      </c>
      <c r="E12" s="3"/>
      <c r="F12" s="8">
        <v>141.44</v>
      </c>
    </row>
    <row r="13" spans="1:6" ht="15.6" x14ac:dyDescent="0.3">
      <c r="A13" s="3">
        <v>74478</v>
      </c>
      <c r="B13" s="3" t="s">
        <v>402</v>
      </c>
      <c r="C13" s="3" t="s">
        <v>1045</v>
      </c>
      <c r="D13" s="8">
        <v>543.22</v>
      </c>
      <c r="E13" s="3"/>
      <c r="F13" s="8">
        <v>543.22</v>
      </c>
    </row>
    <row r="14" spans="1:6" ht="15.6" x14ac:dyDescent="0.3">
      <c r="A14" s="3">
        <v>74596</v>
      </c>
      <c r="B14" s="3" t="s">
        <v>402</v>
      </c>
      <c r="C14" s="3" t="s">
        <v>1045</v>
      </c>
      <c r="D14" s="8">
        <v>92.21</v>
      </c>
      <c r="E14" s="3"/>
      <c r="F14" s="8">
        <v>92.21</v>
      </c>
    </row>
    <row r="15" spans="1:6" ht="15.6" x14ac:dyDescent="0.3">
      <c r="A15" s="3">
        <v>77253</v>
      </c>
      <c r="B15" s="3" t="s">
        <v>1499</v>
      </c>
      <c r="C15" s="3" t="s">
        <v>1500</v>
      </c>
      <c r="D15" s="8">
        <v>100.88</v>
      </c>
      <c r="E15" s="3"/>
      <c r="F15" s="8">
        <v>100.88</v>
      </c>
    </row>
    <row r="16" spans="1:6" ht="15.6" x14ac:dyDescent="0.3">
      <c r="A16" s="3">
        <v>83942</v>
      </c>
      <c r="B16" s="3" t="s">
        <v>1493</v>
      </c>
      <c r="C16" s="3" t="s">
        <v>1494</v>
      </c>
      <c r="D16" s="8">
        <v>48.81</v>
      </c>
      <c r="E16" s="3"/>
      <c r="F16" s="8">
        <v>48.81</v>
      </c>
    </row>
    <row r="17" spans="1:6" ht="15.6" x14ac:dyDescent="0.3">
      <c r="A17" s="3">
        <v>87840</v>
      </c>
      <c r="B17" s="3" t="s">
        <v>423</v>
      </c>
      <c r="C17" s="3" t="s">
        <v>1200</v>
      </c>
      <c r="D17" s="8">
        <v>149.38999999999999</v>
      </c>
      <c r="E17" s="3"/>
      <c r="F17" s="8">
        <v>149.38999999999999</v>
      </c>
    </row>
    <row r="18" spans="1:6" ht="15.6" x14ac:dyDescent="0.3">
      <c r="A18" s="3">
        <v>87930</v>
      </c>
      <c r="B18" s="3" t="s">
        <v>423</v>
      </c>
      <c r="C18" s="3" t="s">
        <v>1200</v>
      </c>
      <c r="D18" s="8">
        <v>119.46</v>
      </c>
      <c r="E18" s="3"/>
      <c r="F18" s="8">
        <v>119.46</v>
      </c>
    </row>
    <row r="19" spans="1:6" ht="15.6" x14ac:dyDescent="0.3">
      <c r="A19" s="3">
        <v>88429</v>
      </c>
      <c r="B19" s="3" t="s">
        <v>1505</v>
      </c>
      <c r="C19" s="3" t="s">
        <v>1506</v>
      </c>
      <c r="D19" s="8">
        <v>186.49</v>
      </c>
      <c r="E19" s="3"/>
      <c r="F19" s="8">
        <v>186.49</v>
      </c>
    </row>
    <row r="20" spans="1:6" ht="15.6" x14ac:dyDescent="0.3">
      <c r="A20" s="3">
        <v>89865</v>
      </c>
      <c r="B20" s="3" t="s">
        <v>1503</v>
      </c>
      <c r="C20" s="3" t="s">
        <v>1504</v>
      </c>
      <c r="D20" s="8">
        <v>324.55</v>
      </c>
      <c r="E20" s="3"/>
      <c r="F20" s="8">
        <v>324.55</v>
      </c>
    </row>
    <row r="21" spans="1:6" ht="15.6" x14ac:dyDescent="0.3">
      <c r="A21" s="3">
        <v>92552</v>
      </c>
      <c r="B21" s="3" t="s">
        <v>1509</v>
      </c>
      <c r="C21" s="3" t="s">
        <v>1510</v>
      </c>
      <c r="D21" s="8">
        <v>186.29</v>
      </c>
      <c r="E21" s="3"/>
      <c r="F21" s="8">
        <v>186.29</v>
      </c>
    </row>
    <row r="22" spans="1:6" ht="15.6" x14ac:dyDescent="0.3">
      <c r="A22" s="3">
        <v>92497</v>
      </c>
      <c r="B22" s="3" t="s">
        <v>1509</v>
      </c>
      <c r="C22" s="3" t="s">
        <v>1510</v>
      </c>
      <c r="D22" s="8">
        <v>138.08000000000001</v>
      </c>
      <c r="E22" s="3"/>
      <c r="F22" s="8">
        <v>138.08000000000001</v>
      </c>
    </row>
    <row r="23" spans="1:6" ht="15.6" x14ac:dyDescent="0.3">
      <c r="A23" s="3">
        <v>96841</v>
      </c>
      <c r="B23" s="3" t="s">
        <v>1513</v>
      </c>
      <c r="C23" s="3" t="s">
        <v>1514</v>
      </c>
      <c r="D23" s="8">
        <v>244.71</v>
      </c>
      <c r="E23" s="3"/>
      <c r="F23" s="8">
        <v>244.71</v>
      </c>
    </row>
    <row r="24" spans="1:6" ht="15.6" x14ac:dyDescent="0.3">
      <c r="A24" s="3">
        <v>98560</v>
      </c>
      <c r="B24" s="3" t="s">
        <v>1491</v>
      </c>
      <c r="C24" s="3" t="s">
        <v>1492</v>
      </c>
      <c r="D24" s="8">
        <v>136.97999999999999</v>
      </c>
      <c r="E24" s="3"/>
      <c r="F24" s="8">
        <v>136.97999999999999</v>
      </c>
    </row>
    <row r="25" spans="1:6" ht="15.6" x14ac:dyDescent="0.3">
      <c r="A25" s="3">
        <v>98994</v>
      </c>
      <c r="B25" s="3" t="s">
        <v>1496</v>
      </c>
      <c r="C25" s="3" t="s">
        <v>1497</v>
      </c>
      <c r="D25" s="8">
        <v>16.559999999999999</v>
      </c>
      <c r="E25" s="3"/>
      <c r="F25" s="8">
        <v>16.559999999999999</v>
      </c>
    </row>
    <row r="26" spans="1:6" ht="15.6" x14ac:dyDescent="0.3">
      <c r="A26" s="3">
        <v>98995</v>
      </c>
      <c r="B26" s="3" t="s">
        <v>1496</v>
      </c>
      <c r="C26" s="3" t="s">
        <v>1497</v>
      </c>
      <c r="D26" s="8">
        <v>97.38</v>
      </c>
      <c r="E26" s="3"/>
      <c r="F26" s="8">
        <v>97.38</v>
      </c>
    </row>
    <row r="27" spans="1:6" ht="15.6" x14ac:dyDescent="0.3">
      <c r="A27" s="3">
        <v>103930</v>
      </c>
      <c r="B27" s="3" t="s">
        <v>382</v>
      </c>
      <c r="C27" s="3" t="s">
        <v>1215</v>
      </c>
      <c r="D27" s="8">
        <v>160.03</v>
      </c>
      <c r="E27" s="3"/>
      <c r="F27" s="8">
        <v>160.03</v>
      </c>
    </row>
    <row r="28" spans="1:6" ht="15.6" x14ac:dyDescent="0.3">
      <c r="A28" s="3">
        <v>104158</v>
      </c>
      <c r="B28" s="3" t="s">
        <v>382</v>
      </c>
      <c r="C28" s="3" t="s">
        <v>1215</v>
      </c>
      <c r="D28" s="8">
        <v>66.59</v>
      </c>
      <c r="E28" s="3"/>
      <c r="F28" s="8">
        <v>66.59</v>
      </c>
    </row>
    <row r="29" spans="1:6" ht="15.6" x14ac:dyDescent="0.3">
      <c r="A29" s="3">
        <v>106329</v>
      </c>
      <c r="B29" s="3" t="s">
        <v>373</v>
      </c>
      <c r="C29" s="3" t="s">
        <v>1404</v>
      </c>
      <c r="D29" s="8">
        <v>238.1</v>
      </c>
      <c r="E29" s="3"/>
      <c r="F29" s="8">
        <v>238.1</v>
      </c>
    </row>
    <row r="30" spans="1:6" ht="15.6" x14ac:dyDescent="0.3">
      <c r="A30" s="3">
        <v>106384</v>
      </c>
      <c r="B30" s="3" t="s">
        <v>373</v>
      </c>
      <c r="C30" s="3" t="s">
        <v>1404</v>
      </c>
      <c r="D30" s="8">
        <v>97.39</v>
      </c>
      <c r="E30" s="3"/>
      <c r="F30" s="8">
        <v>97.39</v>
      </c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26" t="s">
        <v>1516</v>
      </c>
      <c r="C32" s="3"/>
      <c r="D32" s="8">
        <f>SUM(D2:D31)</f>
        <v>8854.15</v>
      </c>
      <c r="E32" s="3"/>
      <c r="F32" s="8">
        <f>SUM(F2:F31)</f>
        <v>8854.15</v>
      </c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3"/>
      <c r="C54" s="3"/>
      <c r="D54" s="8"/>
      <c r="E54" s="3"/>
      <c r="F54" s="8"/>
    </row>
    <row r="55" spans="1:6" ht="15.6" x14ac:dyDescent="0.3">
      <c r="A55" s="3"/>
      <c r="B55" s="3"/>
      <c r="C55" s="3"/>
      <c r="D55" s="8"/>
      <c r="E55" s="3"/>
      <c r="F55" s="8"/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3"/>
      <c r="E58" s="3"/>
      <c r="F58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0CA4-D3CF-46DE-B11F-B5D952C7ACEC}">
  <sheetPr>
    <tabColor rgb="FFC00000"/>
  </sheetPr>
  <dimension ref="A1:F118"/>
  <sheetViews>
    <sheetView workbookViewId="0">
      <selection activeCell="C102" sqref="C10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50780</v>
      </c>
      <c r="B2" s="3" t="s">
        <v>1462</v>
      </c>
      <c r="C2" s="3" t="s">
        <v>1463</v>
      </c>
      <c r="D2" s="8">
        <v>87.4</v>
      </c>
      <c r="E2" s="3"/>
      <c r="F2" s="8">
        <v>87.4</v>
      </c>
    </row>
    <row r="3" spans="1:6" ht="15.6" x14ac:dyDescent="0.3">
      <c r="A3" s="3">
        <v>50883</v>
      </c>
      <c r="B3" s="3" t="s">
        <v>1466</v>
      </c>
      <c r="C3" s="3" t="s">
        <v>1467</v>
      </c>
      <c r="D3" s="8">
        <v>212.91</v>
      </c>
      <c r="E3" s="3"/>
      <c r="F3" s="8">
        <v>212.91</v>
      </c>
    </row>
    <row r="4" spans="1:6" ht="15.6" x14ac:dyDescent="0.3">
      <c r="A4" s="3">
        <v>105328</v>
      </c>
      <c r="B4" s="3" t="s">
        <v>392</v>
      </c>
      <c r="C4" s="3" t="s">
        <v>1457</v>
      </c>
      <c r="D4" s="8">
        <v>384.39</v>
      </c>
      <c r="E4" s="3"/>
      <c r="F4" s="8">
        <v>384.39</v>
      </c>
    </row>
    <row r="5" spans="1:6" ht="15.6" x14ac:dyDescent="0.3">
      <c r="A5" s="3">
        <v>105333</v>
      </c>
      <c r="B5" s="3" t="s">
        <v>392</v>
      </c>
      <c r="C5" s="3" t="s">
        <v>1457</v>
      </c>
      <c r="D5" s="8">
        <v>710.63</v>
      </c>
      <c r="E5" s="3"/>
      <c r="F5" s="8">
        <v>710.63</v>
      </c>
    </row>
    <row r="6" spans="1:6" ht="15.6" x14ac:dyDescent="0.3">
      <c r="A6" s="3">
        <v>105334</v>
      </c>
      <c r="B6" s="3" t="s">
        <v>392</v>
      </c>
      <c r="C6" s="3" t="s">
        <v>1457</v>
      </c>
      <c r="D6" s="8">
        <v>404.35</v>
      </c>
      <c r="E6" s="3"/>
      <c r="F6" s="8">
        <v>404.35</v>
      </c>
    </row>
    <row r="7" spans="1:6" ht="15.6" x14ac:dyDescent="0.3">
      <c r="A7" s="3">
        <v>105336</v>
      </c>
      <c r="B7" s="3" t="s">
        <v>392</v>
      </c>
      <c r="C7" s="3" t="s">
        <v>1457</v>
      </c>
      <c r="D7" s="8">
        <v>298.82</v>
      </c>
      <c r="E7" s="3"/>
      <c r="F7" s="8">
        <v>298.82</v>
      </c>
    </row>
    <row r="8" spans="1:6" ht="15.6" x14ac:dyDescent="0.3">
      <c r="A8" s="3">
        <v>105338</v>
      </c>
      <c r="B8" s="3" t="s">
        <v>392</v>
      </c>
      <c r="C8" s="3" t="s">
        <v>1457</v>
      </c>
      <c r="D8" s="8">
        <v>204.31</v>
      </c>
      <c r="E8" s="3"/>
      <c r="F8" s="8">
        <v>204.31</v>
      </c>
    </row>
    <row r="9" spans="1:6" ht="15.6" x14ac:dyDescent="0.3">
      <c r="A9" s="3">
        <v>105339</v>
      </c>
      <c r="B9" s="3" t="s">
        <v>392</v>
      </c>
      <c r="C9" s="3" t="s">
        <v>1457</v>
      </c>
      <c r="D9" s="8">
        <v>264.24</v>
      </c>
      <c r="E9" s="3"/>
      <c r="F9" s="8">
        <v>264.24</v>
      </c>
    </row>
    <row r="10" spans="1:6" ht="15.6" x14ac:dyDescent="0.3">
      <c r="A10" s="3">
        <v>105353</v>
      </c>
      <c r="B10" s="3" t="s">
        <v>392</v>
      </c>
      <c r="C10" s="3" t="s">
        <v>1457</v>
      </c>
      <c r="D10" s="8">
        <v>384.39</v>
      </c>
      <c r="E10" s="3"/>
      <c r="F10" s="8">
        <v>384.39</v>
      </c>
    </row>
    <row r="11" spans="1:6" ht="15.6" x14ac:dyDescent="0.3">
      <c r="A11" s="3">
        <v>105354</v>
      </c>
      <c r="B11" s="3" t="s">
        <v>392</v>
      </c>
      <c r="C11" s="3" t="s">
        <v>1457</v>
      </c>
      <c r="D11" s="8">
        <v>616.75</v>
      </c>
      <c r="E11" s="3"/>
      <c r="F11" s="8">
        <v>616.75</v>
      </c>
    </row>
    <row r="12" spans="1:6" ht="15.6" x14ac:dyDescent="0.3">
      <c r="A12" s="3">
        <v>105356</v>
      </c>
      <c r="B12" s="3" t="s">
        <v>392</v>
      </c>
      <c r="C12" s="3" t="s">
        <v>1457</v>
      </c>
      <c r="D12" s="8">
        <v>574.84</v>
      </c>
      <c r="E12" s="3"/>
      <c r="F12" s="8">
        <v>574.84</v>
      </c>
    </row>
    <row r="13" spans="1:6" ht="15.6" x14ac:dyDescent="0.3">
      <c r="A13" s="3">
        <v>105358</v>
      </c>
      <c r="B13" s="3" t="s">
        <v>392</v>
      </c>
      <c r="C13" s="3" t="s">
        <v>1457</v>
      </c>
      <c r="D13" s="8">
        <v>266.8</v>
      </c>
      <c r="E13" s="3"/>
      <c r="F13" s="8">
        <v>266.8</v>
      </c>
    </row>
    <row r="14" spans="1:6" ht="15.6" x14ac:dyDescent="0.3">
      <c r="A14" s="3">
        <v>105368</v>
      </c>
      <c r="B14" s="3" t="s">
        <v>392</v>
      </c>
      <c r="C14" s="3" t="s">
        <v>1457</v>
      </c>
      <c r="D14" s="8">
        <v>818.22</v>
      </c>
      <c r="E14" s="3"/>
      <c r="F14" s="8">
        <v>818.22</v>
      </c>
    </row>
    <row r="15" spans="1:6" ht="15.6" x14ac:dyDescent="0.3">
      <c r="A15" s="3">
        <v>56334</v>
      </c>
      <c r="B15" s="3" t="s">
        <v>1481</v>
      </c>
      <c r="C15" s="3" t="s">
        <v>1482</v>
      </c>
      <c r="D15" s="8">
        <v>514.17999999999995</v>
      </c>
      <c r="E15" s="3"/>
      <c r="F15" s="8">
        <v>514.17999999999995</v>
      </c>
    </row>
    <row r="16" spans="1:6" ht="15.6" x14ac:dyDescent="0.3">
      <c r="A16" s="3">
        <v>25320</v>
      </c>
      <c r="B16" s="3" t="s">
        <v>1451</v>
      </c>
      <c r="C16" s="3" t="s">
        <v>1452</v>
      </c>
      <c r="D16" s="8">
        <v>1274.92</v>
      </c>
      <c r="E16" s="3"/>
      <c r="F16" s="8">
        <v>1274.92</v>
      </c>
    </row>
    <row r="17" spans="1:6" ht="15.6" x14ac:dyDescent="0.3">
      <c r="A17" s="3">
        <v>925033</v>
      </c>
      <c r="B17" s="3" t="s">
        <v>1451</v>
      </c>
      <c r="C17" s="3" t="s">
        <v>1452</v>
      </c>
      <c r="D17" s="8">
        <v>621</v>
      </c>
      <c r="E17" s="3"/>
      <c r="F17" s="8">
        <v>621</v>
      </c>
    </row>
    <row r="18" spans="1:6" ht="15.6" x14ac:dyDescent="0.3">
      <c r="A18" s="3">
        <v>61046</v>
      </c>
      <c r="B18" s="3" t="s">
        <v>1464</v>
      </c>
      <c r="C18" s="3" t="s">
        <v>1465</v>
      </c>
      <c r="D18" s="8">
        <v>116.54</v>
      </c>
      <c r="E18" s="3"/>
      <c r="F18" s="8">
        <v>116.54</v>
      </c>
    </row>
    <row r="19" spans="1:6" ht="15.6" x14ac:dyDescent="0.3">
      <c r="A19" s="3">
        <v>62602</v>
      </c>
      <c r="B19" s="3" t="s">
        <v>592</v>
      </c>
      <c r="C19" s="3" t="s">
        <v>1441</v>
      </c>
      <c r="D19" s="8">
        <v>697.15</v>
      </c>
      <c r="E19" s="3"/>
      <c r="F19" s="8">
        <v>697.15</v>
      </c>
    </row>
    <row r="20" spans="1:6" ht="15.6" x14ac:dyDescent="0.3">
      <c r="A20" s="3">
        <v>63042</v>
      </c>
      <c r="B20" s="3" t="s">
        <v>1470</v>
      </c>
      <c r="C20" s="3" t="s">
        <v>1471</v>
      </c>
      <c r="D20" s="8">
        <v>80.98</v>
      </c>
      <c r="E20" s="3"/>
      <c r="F20" s="8">
        <v>80.98</v>
      </c>
    </row>
    <row r="21" spans="1:6" ht="15.6" x14ac:dyDescent="0.3">
      <c r="A21" s="3">
        <v>66402</v>
      </c>
      <c r="B21" s="3" t="s">
        <v>400</v>
      </c>
      <c r="C21" s="3" t="s">
        <v>990</v>
      </c>
      <c r="D21" s="8">
        <v>991.79</v>
      </c>
      <c r="E21" s="3"/>
      <c r="F21" s="8">
        <v>991.79</v>
      </c>
    </row>
    <row r="22" spans="1:6" ht="15.6" x14ac:dyDescent="0.3">
      <c r="A22" s="3">
        <v>66410</v>
      </c>
      <c r="B22" s="3" t="s">
        <v>400</v>
      </c>
      <c r="C22" s="3" t="s">
        <v>990</v>
      </c>
      <c r="D22" s="8">
        <v>1022.62</v>
      </c>
      <c r="E22" s="3"/>
      <c r="F22" s="8">
        <v>1022.62</v>
      </c>
    </row>
    <row r="23" spans="1:6" ht="15.6" x14ac:dyDescent="0.3">
      <c r="A23" s="3">
        <v>66438</v>
      </c>
      <c r="B23" s="3" t="s">
        <v>400</v>
      </c>
      <c r="C23" s="3" t="s">
        <v>990</v>
      </c>
      <c r="D23" s="8">
        <v>423.94</v>
      </c>
      <c r="E23" s="3"/>
      <c r="F23" s="8">
        <v>423.94</v>
      </c>
    </row>
    <row r="24" spans="1:6" ht="15.6" x14ac:dyDescent="0.3">
      <c r="A24" s="3">
        <v>8539</v>
      </c>
      <c r="B24" s="3" t="s">
        <v>1485</v>
      </c>
      <c r="C24" s="3" t="s">
        <v>1486</v>
      </c>
      <c r="D24" s="8">
        <v>2822.06</v>
      </c>
      <c r="E24" s="3"/>
      <c r="F24" s="8">
        <v>2822.06</v>
      </c>
    </row>
    <row r="25" spans="1:6" ht="15.6" x14ac:dyDescent="0.3">
      <c r="A25" s="3">
        <v>4677</v>
      </c>
      <c r="B25" s="3" t="s">
        <v>1476</v>
      </c>
      <c r="C25" s="3" t="s">
        <v>1477</v>
      </c>
      <c r="D25" s="8">
        <v>3344.97</v>
      </c>
      <c r="E25" s="3"/>
      <c r="F25" s="8">
        <v>3344.97</v>
      </c>
    </row>
    <row r="26" spans="1:6" ht="15.6" x14ac:dyDescent="0.3">
      <c r="A26" s="3">
        <v>7895</v>
      </c>
      <c r="B26" s="3" t="s">
        <v>1476</v>
      </c>
      <c r="C26" s="3" t="s">
        <v>1477</v>
      </c>
      <c r="D26" s="8">
        <v>2296.02</v>
      </c>
      <c r="E26" s="3"/>
      <c r="F26" s="8">
        <v>2296.02</v>
      </c>
    </row>
    <row r="27" spans="1:6" ht="15.6" x14ac:dyDescent="0.3">
      <c r="A27" s="3">
        <v>9088</v>
      </c>
      <c r="B27" s="3" t="s">
        <v>1476</v>
      </c>
      <c r="C27" s="3" t="s">
        <v>1477</v>
      </c>
      <c r="D27" s="8">
        <v>1910.54</v>
      </c>
      <c r="E27" s="3"/>
      <c r="F27" s="8">
        <v>1910.54</v>
      </c>
    </row>
    <row r="28" spans="1:6" ht="15.6" x14ac:dyDescent="0.3">
      <c r="A28" s="3">
        <v>70596</v>
      </c>
      <c r="B28" s="3" t="s">
        <v>1507</v>
      </c>
      <c r="C28" s="3" t="s">
        <v>1508</v>
      </c>
      <c r="D28" s="8">
        <v>61.49</v>
      </c>
      <c r="E28" s="3"/>
      <c r="F28" s="8">
        <v>61.49</v>
      </c>
    </row>
    <row r="29" spans="1:6" ht="15.6" x14ac:dyDescent="0.3">
      <c r="A29" s="3">
        <v>74513</v>
      </c>
      <c r="B29" s="3" t="s">
        <v>402</v>
      </c>
      <c r="C29" s="3" t="s">
        <v>1045</v>
      </c>
      <c r="D29" s="8">
        <v>251.89</v>
      </c>
      <c r="E29" s="3"/>
      <c r="F29" s="8">
        <v>251.89</v>
      </c>
    </row>
    <row r="30" spans="1:6" ht="15.6" x14ac:dyDescent="0.3">
      <c r="A30" s="3">
        <v>74560</v>
      </c>
      <c r="B30" s="3" t="s">
        <v>402</v>
      </c>
      <c r="C30" s="3" t="s">
        <v>1045</v>
      </c>
      <c r="D30" s="8">
        <v>234.04</v>
      </c>
      <c r="E30" s="3"/>
      <c r="F30" s="8">
        <v>234.04</v>
      </c>
    </row>
    <row r="31" spans="1:6" ht="15.6" x14ac:dyDescent="0.3">
      <c r="A31" s="3">
        <v>74639</v>
      </c>
      <c r="B31" s="3" t="s">
        <v>402</v>
      </c>
      <c r="C31" s="3" t="s">
        <v>1045</v>
      </c>
      <c r="D31" s="8">
        <v>236.87</v>
      </c>
      <c r="E31" s="3"/>
      <c r="F31" s="8">
        <v>236.87</v>
      </c>
    </row>
    <row r="32" spans="1:6" ht="15.6" x14ac:dyDescent="0.3">
      <c r="A32" s="3">
        <v>75621</v>
      </c>
      <c r="B32" s="3" t="s">
        <v>454</v>
      </c>
      <c r="C32" s="3" t="s">
        <v>1446</v>
      </c>
      <c r="D32" s="8">
        <v>92.58</v>
      </c>
      <c r="E32" s="3"/>
      <c r="F32" s="8">
        <v>92.58</v>
      </c>
    </row>
    <row r="33" spans="1:6" ht="15.6" x14ac:dyDescent="0.3">
      <c r="A33" s="3">
        <v>75429</v>
      </c>
      <c r="B33" s="3" t="s">
        <v>454</v>
      </c>
      <c r="C33" s="3" t="s">
        <v>1446</v>
      </c>
      <c r="D33" s="8">
        <v>414.2</v>
      </c>
      <c r="E33" s="3"/>
      <c r="F33" s="8">
        <v>414.2</v>
      </c>
    </row>
    <row r="34" spans="1:6" ht="15.6" x14ac:dyDescent="0.3">
      <c r="A34" s="3">
        <v>75446</v>
      </c>
      <c r="B34" s="3" t="s">
        <v>454</v>
      </c>
      <c r="C34" s="3" t="s">
        <v>1446</v>
      </c>
      <c r="D34" s="8">
        <v>173.04</v>
      </c>
      <c r="E34" s="3"/>
      <c r="F34" s="8">
        <v>173.04</v>
      </c>
    </row>
    <row r="35" spans="1:6" ht="15.6" x14ac:dyDescent="0.3">
      <c r="A35" s="3">
        <v>75550</v>
      </c>
      <c r="B35" s="3" t="s">
        <v>454</v>
      </c>
      <c r="C35" s="3" t="s">
        <v>1446</v>
      </c>
      <c r="D35" s="8">
        <v>79.48</v>
      </c>
      <c r="E35" s="3"/>
      <c r="F35" s="8">
        <v>79.48</v>
      </c>
    </row>
    <row r="36" spans="1:6" ht="15.6" x14ac:dyDescent="0.3">
      <c r="A36" s="3">
        <v>20504</v>
      </c>
      <c r="B36" s="3" t="s">
        <v>1455</v>
      </c>
      <c r="C36" s="3" t="s">
        <v>1456</v>
      </c>
      <c r="D36" s="8">
        <v>3200.57</v>
      </c>
      <c r="E36" s="3"/>
      <c r="F36" s="8">
        <v>3200.57</v>
      </c>
    </row>
    <row r="37" spans="1:6" ht="15.6" x14ac:dyDescent="0.3">
      <c r="A37" s="3">
        <v>20504</v>
      </c>
      <c r="B37" s="3" t="s">
        <v>1455</v>
      </c>
      <c r="C37" s="3" t="s">
        <v>1456</v>
      </c>
      <c r="D37" s="8">
        <v>3715.91</v>
      </c>
      <c r="E37" s="3"/>
      <c r="F37" s="8">
        <v>3715.91</v>
      </c>
    </row>
    <row r="38" spans="1:6" ht="15.6" x14ac:dyDescent="0.3">
      <c r="A38" s="3">
        <v>15443</v>
      </c>
      <c r="B38" s="3" t="s">
        <v>1449</v>
      </c>
      <c r="C38" s="3" t="s">
        <v>1450</v>
      </c>
      <c r="D38" s="8">
        <v>1083.27</v>
      </c>
      <c r="E38" s="3"/>
      <c r="F38" s="8">
        <v>1083.27</v>
      </c>
    </row>
    <row r="39" spans="1:6" ht="15.6" x14ac:dyDescent="0.3">
      <c r="A39" s="3">
        <v>77427</v>
      </c>
      <c r="B39" s="3" t="s">
        <v>461</v>
      </c>
      <c r="C39" s="3" t="s">
        <v>1480</v>
      </c>
      <c r="D39" s="8">
        <v>418.49</v>
      </c>
      <c r="E39" s="3"/>
      <c r="F39" s="8">
        <v>418.49</v>
      </c>
    </row>
    <row r="40" spans="1:6" ht="15.6" x14ac:dyDescent="0.3">
      <c r="A40" s="3">
        <v>8152</v>
      </c>
      <c r="B40" s="3" t="s">
        <v>1438</v>
      </c>
      <c r="C40" s="3" t="s">
        <v>1439</v>
      </c>
      <c r="D40" s="8">
        <v>2296.2600000000002</v>
      </c>
      <c r="E40" s="3"/>
      <c r="F40" s="8">
        <v>2296.2600000000002</v>
      </c>
    </row>
    <row r="41" spans="1:6" ht="15.6" x14ac:dyDescent="0.3">
      <c r="A41" s="3">
        <v>8153</v>
      </c>
      <c r="B41" s="3" t="s">
        <v>1438</v>
      </c>
      <c r="C41" s="3" t="s">
        <v>1439</v>
      </c>
      <c r="D41" s="8">
        <v>2303.91</v>
      </c>
      <c r="E41" s="3"/>
      <c r="F41" s="8">
        <v>2303.91</v>
      </c>
    </row>
    <row r="42" spans="1:6" ht="15.6" x14ac:dyDescent="0.3">
      <c r="A42" s="3">
        <v>8154</v>
      </c>
      <c r="B42" s="3" t="s">
        <v>1438</v>
      </c>
      <c r="C42" s="3" t="s">
        <v>1439</v>
      </c>
      <c r="D42" s="8">
        <v>2303.91</v>
      </c>
      <c r="E42" s="3"/>
      <c r="F42" s="8">
        <v>2303.91</v>
      </c>
    </row>
    <row r="43" spans="1:6" ht="15.6" x14ac:dyDescent="0.3">
      <c r="A43" s="3">
        <v>12373</v>
      </c>
      <c r="B43" s="3" t="s">
        <v>1444</v>
      </c>
      <c r="C43" s="3" t="s">
        <v>1445</v>
      </c>
      <c r="D43" s="8">
        <v>312.01</v>
      </c>
      <c r="E43" s="3"/>
      <c r="F43" s="8">
        <v>312.01</v>
      </c>
    </row>
    <row r="44" spans="1:6" ht="15.6" x14ac:dyDescent="0.3">
      <c r="A44" s="3">
        <v>79193</v>
      </c>
      <c r="B44" s="3" t="s">
        <v>1474</v>
      </c>
      <c r="C44" s="3" t="s">
        <v>1475</v>
      </c>
      <c r="D44" s="8">
        <v>346.51</v>
      </c>
      <c r="E44" s="3"/>
      <c r="F44" s="8">
        <v>346.51</v>
      </c>
    </row>
    <row r="45" spans="1:6" ht="15.6" x14ac:dyDescent="0.3">
      <c r="A45" s="3">
        <v>7824</v>
      </c>
      <c r="B45" s="3" t="s">
        <v>1006</v>
      </c>
      <c r="C45" s="3" t="s">
        <v>1007</v>
      </c>
      <c r="D45" s="8">
        <v>1771.76</v>
      </c>
      <c r="E45" s="3"/>
      <c r="F45" s="8">
        <v>1771.76</v>
      </c>
    </row>
    <row r="46" spans="1:6" ht="15.6" x14ac:dyDescent="0.3">
      <c r="A46" s="3">
        <v>27298</v>
      </c>
      <c r="B46" s="3" t="s">
        <v>1006</v>
      </c>
      <c r="C46" s="3" t="s">
        <v>1007</v>
      </c>
      <c r="D46" s="8">
        <v>102.45</v>
      </c>
      <c r="E46" s="3"/>
      <c r="F46" s="8">
        <v>102.45</v>
      </c>
    </row>
    <row r="47" spans="1:6" ht="15.6" x14ac:dyDescent="0.3">
      <c r="A47" s="3">
        <v>17666</v>
      </c>
      <c r="B47" s="3" t="s">
        <v>1006</v>
      </c>
      <c r="C47" s="3" t="s">
        <v>1007</v>
      </c>
      <c r="D47" s="8">
        <v>3291.95</v>
      </c>
      <c r="E47" s="3"/>
      <c r="F47" s="8">
        <v>3291.95</v>
      </c>
    </row>
    <row r="48" spans="1:6" ht="15.6" x14ac:dyDescent="0.3">
      <c r="A48" s="3">
        <v>925409</v>
      </c>
      <c r="B48" s="3" t="s">
        <v>1006</v>
      </c>
      <c r="C48" s="3" t="s">
        <v>1007</v>
      </c>
      <c r="D48" s="8">
        <v>721.47</v>
      </c>
      <c r="E48" s="3"/>
      <c r="F48" s="8">
        <v>721.47</v>
      </c>
    </row>
    <row r="49" spans="1:6" ht="15.6" x14ac:dyDescent="0.3">
      <c r="A49" s="3">
        <v>29003</v>
      </c>
      <c r="B49" s="3" t="s">
        <v>1478</v>
      </c>
      <c r="C49" s="3" t="s">
        <v>1479</v>
      </c>
      <c r="D49" s="8">
        <v>1426.88</v>
      </c>
      <c r="E49" s="3"/>
      <c r="F49" s="8">
        <v>1426.88</v>
      </c>
    </row>
    <row r="50" spans="1:6" ht="15.6" x14ac:dyDescent="0.3">
      <c r="A50" s="3">
        <v>21122</v>
      </c>
      <c r="B50" s="3" t="s">
        <v>1442</v>
      </c>
      <c r="C50" s="3" t="s">
        <v>1443</v>
      </c>
      <c r="D50" s="8">
        <v>1298.27</v>
      </c>
      <c r="E50" s="3"/>
      <c r="F50" s="8">
        <v>1298.27</v>
      </c>
    </row>
    <row r="51" spans="1:6" ht="15.6" x14ac:dyDescent="0.3">
      <c r="A51" s="3">
        <v>3919</v>
      </c>
      <c r="B51" s="3" t="s">
        <v>884</v>
      </c>
      <c r="C51" s="3" t="s">
        <v>977</v>
      </c>
      <c r="D51" s="8">
        <v>3245.79</v>
      </c>
      <c r="E51" s="3"/>
      <c r="F51" s="8">
        <v>3245.79</v>
      </c>
    </row>
    <row r="52" spans="1:6" ht="15.6" x14ac:dyDescent="0.3">
      <c r="A52" s="3">
        <v>8491</v>
      </c>
      <c r="B52" s="3" t="s">
        <v>884</v>
      </c>
      <c r="C52" s="3" t="s">
        <v>977</v>
      </c>
      <c r="D52" s="8">
        <v>3526.82</v>
      </c>
      <c r="E52" s="3"/>
      <c r="F52" s="8">
        <v>3526.82</v>
      </c>
    </row>
    <row r="53" spans="1:6" ht="15.6" x14ac:dyDescent="0.3">
      <c r="A53" s="3">
        <v>593729</v>
      </c>
      <c r="B53" s="3" t="s">
        <v>1483</v>
      </c>
      <c r="C53" s="3" t="s">
        <v>1484</v>
      </c>
      <c r="D53" s="8">
        <v>2361.98</v>
      </c>
      <c r="E53" s="3"/>
      <c r="F53" s="8">
        <v>2361.98</v>
      </c>
    </row>
    <row r="54" spans="1:6" ht="15.6" x14ac:dyDescent="0.3">
      <c r="A54" s="3">
        <v>87913</v>
      </c>
      <c r="B54" s="3" t="s">
        <v>423</v>
      </c>
      <c r="C54" s="3" t="s">
        <v>1200</v>
      </c>
      <c r="D54" s="8">
        <v>493.82</v>
      </c>
      <c r="E54" s="3"/>
      <c r="F54" s="8">
        <v>493.82</v>
      </c>
    </row>
    <row r="55" spans="1:6" ht="15.6" x14ac:dyDescent="0.3">
      <c r="A55" s="3">
        <v>946516</v>
      </c>
      <c r="B55" s="3" t="s">
        <v>423</v>
      </c>
      <c r="C55" s="3" t="s">
        <v>1200</v>
      </c>
      <c r="D55" s="8">
        <v>456.74</v>
      </c>
      <c r="E55" s="3"/>
      <c r="F55" s="8">
        <v>456.74</v>
      </c>
    </row>
    <row r="56" spans="1:6" ht="15.6" x14ac:dyDescent="0.3">
      <c r="A56" s="3">
        <v>89841</v>
      </c>
      <c r="B56" s="3" t="s">
        <v>1472</v>
      </c>
      <c r="C56" s="3" t="s">
        <v>1473</v>
      </c>
      <c r="D56" s="8">
        <v>130.75</v>
      </c>
      <c r="E56" s="3"/>
      <c r="F56" s="8">
        <v>130.75</v>
      </c>
    </row>
    <row r="57" spans="1:6" ht="15.6" x14ac:dyDescent="0.3">
      <c r="A57" s="3">
        <v>32294</v>
      </c>
      <c r="B57" s="3" t="s">
        <v>1458</v>
      </c>
      <c r="C57" s="3" t="s">
        <v>1459</v>
      </c>
      <c r="D57" s="8">
        <v>12102.48</v>
      </c>
      <c r="E57" s="3"/>
      <c r="F57" s="8">
        <v>12102.48</v>
      </c>
    </row>
    <row r="58" spans="1:6" ht="15.6" x14ac:dyDescent="0.3">
      <c r="A58" s="3">
        <v>95459</v>
      </c>
      <c r="B58" s="3" t="s">
        <v>1453</v>
      </c>
      <c r="C58" s="3" t="s">
        <v>1454</v>
      </c>
      <c r="D58" s="8">
        <v>525.32000000000005</v>
      </c>
      <c r="E58" s="3"/>
      <c r="F58" s="8">
        <v>525.32000000000005</v>
      </c>
    </row>
    <row r="59" spans="1:6" ht="15.6" x14ac:dyDescent="0.3">
      <c r="A59" s="3">
        <v>99706</v>
      </c>
      <c r="B59" s="3" t="s">
        <v>1460</v>
      </c>
      <c r="C59" s="3" t="s">
        <v>1461</v>
      </c>
      <c r="D59" s="8">
        <v>265.86</v>
      </c>
      <c r="E59" s="3"/>
      <c r="F59" s="8">
        <v>265.86</v>
      </c>
    </row>
    <row r="60" spans="1:6" ht="15.6" x14ac:dyDescent="0.3">
      <c r="A60" s="3">
        <v>102419</v>
      </c>
      <c r="B60" s="3" t="s">
        <v>1447</v>
      </c>
      <c r="C60" s="3" t="s">
        <v>1448</v>
      </c>
      <c r="D60" s="8">
        <v>255.93</v>
      </c>
      <c r="E60" s="3"/>
      <c r="F60" s="8">
        <v>255.93</v>
      </c>
    </row>
    <row r="61" spans="1:6" ht="15.6" x14ac:dyDescent="0.3">
      <c r="A61" s="3">
        <v>102420</v>
      </c>
      <c r="B61" s="3" t="s">
        <v>1447</v>
      </c>
      <c r="C61" s="3" t="s">
        <v>1448</v>
      </c>
      <c r="D61" s="8">
        <v>418.43</v>
      </c>
      <c r="E61" s="3"/>
      <c r="F61" s="8">
        <v>418.43</v>
      </c>
    </row>
    <row r="62" spans="1:6" ht="15.6" x14ac:dyDescent="0.3">
      <c r="A62" s="3">
        <v>103867</v>
      </c>
      <c r="B62" s="3" t="s">
        <v>382</v>
      </c>
      <c r="C62" s="3" t="s">
        <v>1203</v>
      </c>
      <c r="D62" s="8">
        <v>224.54</v>
      </c>
      <c r="E62" s="3"/>
      <c r="F62" s="8">
        <v>224.54</v>
      </c>
    </row>
    <row r="63" spans="1:6" ht="15.6" x14ac:dyDescent="0.3">
      <c r="A63" s="3">
        <v>103872</v>
      </c>
      <c r="B63" s="3" t="s">
        <v>382</v>
      </c>
      <c r="C63" s="3" t="s">
        <v>1203</v>
      </c>
      <c r="D63" s="8">
        <v>641.97</v>
      </c>
      <c r="E63" s="3"/>
      <c r="F63" s="8">
        <v>641.97</v>
      </c>
    </row>
    <row r="64" spans="1:6" ht="15.6" x14ac:dyDescent="0.3">
      <c r="A64" s="3">
        <v>103892</v>
      </c>
      <c r="B64" s="3" t="s">
        <v>382</v>
      </c>
      <c r="C64" s="3" t="s">
        <v>1203</v>
      </c>
      <c r="D64" s="8">
        <v>221.38</v>
      </c>
      <c r="E64" s="3"/>
      <c r="F64" s="8">
        <v>221.38</v>
      </c>
    </row>
    <row r="65" spans="1:6" ht="15.6" x14ac:dyDescent="0.3">
      <c r="A65" s="3">
        <v>103946</v>
      </c>
      <c r="B65" s="3" t="s">
        <v>382</v>
      </c>
      <c r="C65" s="3" t="s">
        <v>1203</v>
      </c>
      <c r="D65" s="8">
        <v>376.45</v>
      </c>
      <c r="E65" s="3"/>
      <c r="F65" s="8">
        <v>376.45</v>
      </c>
    </row>
    <row r="66" spans="1:6" ht="15.6" x14ac:dyDescent="0.3">
      <c r="A66" s="3">
        <v>103949</v>
      </c>
      <c r="B66" s="3" t="s">
        <v>382</v>
      </c>
      <c r="C66" s="3" t="s">
        <v>1203</v>
      </c>
      <c r="D66" s="8">
        <v>368.27</v>
      </c>
      <c r="E66" s="3"/>
      <c r="F66" s="8">
        <v>368.27</v>
      </c>
    </row>
    <row r="67" spans="1:6" ht="15.6" x14ac:dyDescent="0.3">
      <c r="A67" s="3">
        <v>104003</v>
      </c>
      <c r="B67" s="3" t="s">
        <v>382</v>
      </c>
      <c r="C67" s="3" t="s">
        <v>1203</v>
      </c>
      <c r="D67" s="8">
        <v>959.52</v>
      </c>
      <c r="E67" s="3"/>
      <c r="F67" s="8">
        <v>959.52</v>
      </c>
    </row>
    <row r="68" spans="1:6" ht="15.6" x14ac:dyDescent="0.3">
      <c r="A68" s="3">
        <v>104014</v>
      </c>
      <c r="B68" s="3" t="s">
        <v>382</v>
      </c>
      <c r="C68" s="3" t="s">
        <v>1203</v>
      </c>
      <c r="D68" s="8">
        <v>1035.1600000000001</v>
      </c>
      <c r="E68" s="3"/>
      <c r="F68" s="8">
        <v>1035.1600000000001</v>
      </c>
    </row>
    <row r="69" spans="1:6" ht="15.6" x14ac:dyDescent="0.3">
      <c r="A69" s="3">
        <v>104019</v>
      </c>
      <c r="B69" s="3" t="s">
        <v>382</v>
      </c>
      <c r="C69" s="3" t="s">
        <v>1203</v>
      </c>
      <c r="D69" s="8">
        <v>602.75</v>
      </c>
      <c r="E69" s="3"/>
      <c r="F69" s="8">
        <v>602.75</v>
      </c>
    </row>
    <row r="70" spans="1:6" ht="15.6" x14ac:dyDescent="0.3">
      <c r="A70" s="3">
        <v>104035</v>
      </c>
      <c r="B70" s="3" t="s">
        <v>382</v>
      </c>
      <c r="C70" s="3" t="s">
        <v>1203</v>
      </c>
      <c r="D70" s="8">
        <v>407.86</v>
      </c>
      <c r="E70" s="3"/>
      <c r="F70" s="8">
        <v>407.86</v>
      </c>
    </row>
    <row r="71" spans="1:6" ht="15.6" x14ac:dyDescent="0.3">
      <c r="A71" s="3">
        <v>104036</v>
      </c>
      <c r="B71" s="3" t="s">
        <v>382</v>
      </c>
      <c r="C71" s="3" t="s">
        <v>1203</v>
      </c>
      <c r="D71" s="8">
        <v>444.71</v>
      </c>
      <c r="E71" s="3"/>
      <c r="F71" s="8">
        <v>444.71</v>
      </c>
    </row>
    <row r="72" spans="1:6" ht="15.6" x14ac:dyDescent="0.3">
      <c r="A72" s="3">
        <v>104043</v>
      </c>
      <c r="B72" s="3" t="s">
        <v>382</v>
      </c>
      <c r="C72" s="3" t="s">
        <v>1203</v>
      </c>
      <c r="D72" s="8">
        <v>355.96</v>
      </c>
      <c r="E72" s="3"/>
      <c r="F72" s="8">
        <v>355.96</v>
      </c>
    </row>
    <row r="73" spans="1:6" ht="15.6" x14ac:dyDescent="0.3">
      <c r="A73" s="3">
        <v>104066</v>
      </c>
      <c r="B73" s="3" t="s">
        <v>382</v>
      </c>
      <c r="C73" s="3" t="s">
        <v>1203</v>
      </c>
      <c r="D73" s="8">
        <v>239.46</v>
      </c>
      <c r="E73" s="3"/>
      <c r="F73" s="8">
        <v>239.46</v>
      </c>
    </row>
    <row r="74" spans="1:6" ht="15.6" x14ac:dyDescent="0.3">
      <c r="A74" s="3">
        <v>104071</v>
      </c>
      <c r="B74" s="3" t="s">
        <v>382</v>
      </c>
      <c r="C74" s="3" t="s">
        <v>1203</v>
      </c>
      <c r="D74" s="8">
        <v>153.77000000000001</v>
      </c>
      <c r="E74" s="3"/>
      <c r="F74" s="8">
        <v>153.77000000000001</v>
      </c>
    </row>
    <row r="75" spans="1:6" ht="15.6" x14ac:dyDescent="0.3">
      <c r="A75" s="3">
        <v>104073</v>
      </c>
      <c r="B75" s="3" t="s">
        <v>382</v>
      </c>
      <c r="C75" s="3" t="s">
        <v>1203</v>
      </c>
      <c r="D75" s="8">
        <v>96.66</v>
      </c>
      <c r="E75" s="3"/>
      <c r="F75" s="8">
        <v>96.66</v>
      </c>
    </row>
    <row r="76" spans="1:6" ht="15.6" x14ac:dyDescent="0.3">
      <c r="A76" s="3">
        <v>104079</v>
      </c>
      <c r="B76" s="3" t="s">
        <v>382</v>
      </c>
      <c r="C76" s="3" t="s">
        <v>1203</v>
      </c>
      <c r="D76" s="8">
        <v>439.2</v>
      </c>
      <c r="E76" s="3"/>
      <c r="F76" s="8">
        <v>439.2</v>
      </c>
    </row>
    <row r="77" spans="1:6" ht="15.6" x14ac:dyDescent="0.3">
      <c r="A77" s="3">
        <v>104171</v>
      </c>
      <c r="B77" s="3" t="s">
        <v>382</v>
      </c>
      <c r="C77" s="3" t="s">
        <v>1203</v>
      </c>
      <c r="D77" s="8">
        <v>361.96</v>
      </c>
      <c r="E77" s="3"/>
      <c r="F77" s="8">
        <v>361.96</v>
      </c>
    </row>
    <row r="78" spans="1:6" ht="15.6" x14ac:dyDescent="0.3">
      <c r="A78" s="3">
        <v>104181</v>
      </c>
      <c r="B78" s="3" t="s">
        <v>382</v>
      </c>
      <c r="C78" s="3" t="s">
        <v>1203</v>
      </c>
      <c r="D78" s="8">
        <v>692.34</v>
      </c>
      <c r="E78" s="3"/>
      <c r="F78" s="8">
        <v>692.34</v>
      </c>
    </row>
    <row r="79" spans="1:6" ht="15.6" x14ac:dyDescent="0.3">
      <c r="A79" s="3">
        <v>104189</v>
      </c>
      <c r="B79" s="3" t="s">
        <v>382</v>
      </c>
      <c r="C79" s="3" t="s">
        <v>1203</v>
      </c>
      <c r="D79" s="8">
        <v>294.27999999999997</v>
      </c>
      <c r="E79" s="3"/>
      <c r="F79" s="8">
        <v>294.27999999999997</v>
      </c>
    </row>
    <row r="80" spans="1:6" ht="15.6" x14ac:dyDescent="0.3">
      <c r="A80" s="3">
        <v>104263</v>
      </c>
      <c r="B80" s="3" t="s">
        <v>382</v>
      </c>
      <c r="C80" s="3" t="s">
        <v>1203</v>
      </c>
      <c r="D80" s="8">
        <v>470.47</v>
      </c>
      <c r="E80" s="3"/>
      <c r="F80" s="8">
        <v>470.47</v>
      </c>
    </row>
    <row r="81" spans="1:6" ht="15.6" x14ac:dyDescent="0.3">
      <c r="A81" s="3">
        <v>104345</v>
      </c>
      <c r="B81" s="3" t="s">
        <v>382</v>
      </c>
      <c r="C81" s="3" t="s">
        <v>1203</v>
      </c>
      <c r="D81" s="8">
        <v>385.37</v>
      </c>
      <c r="E81" s="3"/>
      <c r="F81" s="8">
        <v>385.37</v>
      </c>
    </row>
    <row r="82" spans="1:6" ht="15.6" x14ac:dyDescent="0.3">
      <c r="A82" s="3">
        <v>105480</v>
      </c>
      <c r="B82" s="3" t="s">
        <v>981</v>
      </c>
      <c r="C82" s="3" t="s">
        <v>982</v>
      </c>
      <c r="D82" s="8">
        <v>633.49</v>
      </c>
      <c r="E82" s="3"/>
      <c r="F82" s="8">
        <v>633.49</v>
      </c>
    </row>
    <row r="83" spans="1:6" ht="15.6" x14ac:dyDescent="0.3">
      <c r="A83" s="3">
        <v>105483</v>
      </c>
      <c r="B83" s="3" t="s">
        <v>981</v>
      </c>
      <c r="C83" s="3" t="s">
        <v>982</v>
      </c>
      <c r="D83" s="8">
        <v>707.76</v>
      </c>
      <c r="E83" s="3"/>
      <c r="F83" s="8">
        <v>707.76</v>
      </c>
    </row>
    <row r="84" spans="1:6" ht="15.6" x14ac:dyDescent="0.3">
      <c r="A84" s="3">
        <v>105484</v>
      </c>
      <c r="B84" s="3" t="s">
        <v>981</v>
      </c>
      <c r="C84" s="3" t="s">
        <v>982</v>
      </c>
      <c r="D84" s="8">
        <v>416.46</v>
      </c>
      <c r="E84" s="3"/>
      <c r="F84" s="8">
        <v>416.46</v>
      </c>
    </row>
    <row r="85" spans="1:6" ht="15.6" x14ac:dyDescent="0.3">
      <c r="A85" s="3">
        <v>105487</v>
      </c>
      <c r="B85" s="3" t="s">
        <v>981</v>
      </c>
      <c r="C85" s="3" t="s">
        <v>982</v>
      </c>
      <c r="D85" s="8">
        <v>113.36</v>
      </c>
      <c r="E85" s="3"/>
      <c r="F85" s="8">
        <v>113.36</v>
      </c>
    </row>
    <row r="86" spans="1:6" ht="15.6" x14ac:dyDescent="0.3">
      <c r="A86" s="3">
        <v>105490</v>
      </c>
      <c r="B86" s="3" t="s">
        <v>981</v>
      </c>
      <c r="C86" s="3" t="s">
        <v>982</v>
      </c>
      <c r="D86" s="8">
        <v>679.49</v>
      </c>
      <c r="E86" s="3"/>
      <c r="F86" s="8">
        <v>679.49</v>
      </c>
    </row>
    <row r="87" spans="1:6" ht="15.6" x14ac:dyDescent="0.3">
      <c r="A87" s="3">
        <v>105496</v>
      </c>
      <c r="B87" s="3" t="s">
        <v>981</v>
      </c>
      <c r="C87" s="3" t="s">
        <v>982</v>
      </c>
      <c r="D87" s="8">
        <v>427.99</v>
      </c>
      <c r="E87" s="3"/>
      <c r="F87" s="8">
        <v>427.99</v>
      </c>
    </row>
    <row r="88" spans="1:6" ht="15.6" x14ac:dyDescent="0.3">
      <c r="A88" s="3">
        <v>106320</v>
      </c>
      <c r="B88" s="3" t="s">
        <v>373</v>
      </c>
      <c r="C88" s="3" t="s">
        <v>1187</v>
      </c>
      <c r="D88" s="8">
        <v>482.4</v>
      </c>
      <c r="E88" s="3"/>
      <c r="F88" s="8">
        <v>482.4</v>
      </c>
    </row>
    <row r="89" spans="1:6" ht="15.6" x14ac:dyDescent="0.3">
      <c r="A89" s="3">
        <v>109931</v>
      </c>
      <c r="B89" s="3" t="s">
        <v>1468</v>
      </c>
      <c r="C89" s="3" t="s">
        <v>1469</v>
      </c>
      <c r="D89" s="8">
        <v>189.62</v>
      </c>
      <c r="E89" s="3"/>
      <c r="F89" s="8">
        <v>189.62</v>
      </c>
    </row>
    <row r="90" spans="1:6" ht="15.6" x14ac:dyDescent="0.3">
      <c r="A90" s="3"/>
      <c r="B90" s="3"/>
      <c r="C90" s="3"/>
      <c r="D90" s="8"/>
      <c r="E90" s="3"/>
      <c r="F90" s="8"/>
    </row>
    <row r="91" spans="1:6" ht="15.6" x14ac:dyDescent="0.3">
      <c r="A91" s="3"/>
      <c r="B91" s="3"/>
      <c r="C91" s="3"/>
      <c r="D91" s="8"/>
      <c r="E91" s="3"/>
      <c r="F91" s="8"/>
    </row>
    <row r="92" spans="1:6" ht="15.6" x14ac:dyDescent="0.3">
      <c r="A92" s="3"/>
      <c r="B92" s="26" t="s">
        <v>1440</v>
      </c>
      <c r="C92" s="3"/>
      <c r="D92" s="8">
        <f>SUM(D2:D91)</f>
        <v>83688.540000000037</v>
      </c>
      <c r="E92" s="3"/>
      <c r="F92" s="8">
        <f>SUM(F2:F91)</f>
        <v>83688.540000000037</v>
      </c>
    </row>
    <row r="93" spans="1:6" ht="15.6" x14ac:dyDescent="0.3">
      <c r="A93" s="3"/>
      <c r="B93" s="3"/>
      <c r="C93" s="3"/>
      <c r="D93" s="8"/>
      <c r="E93" s="3"/>
      <c r="F93" s="8"/>
    </row>
    <row r="94" spans="1:6" ht="15.6" x14ac:dyDescent="0.3">
      <c r="A94" s="3"/>
      <c r="B94" s="3"/>
      <c r="C94" s="3"/>
      <c r="D94" s="8"/>
      <c r="E94" s="3"/>
      <c r="F94" s="8"/>
    </row>
    <row r="95" spans="1:6" ht="15.6" x14ac:dyDescent="0.3">
      <c r="A95" s="3"/>
      <c r="B95" s="3"/>
      <c r="C95" s="3"/>
      <c r="D95" s="8"/>
      <c r="E95" s="3"/>
      <c r="F95" s="8"/>
    </row>
    <row r="96" spans="1:6" ht="15.6" x14ac:dyDescent="0.3">
      <c r="A96" s="3"/>
      <c r="B96" s="3"/>
      <c r="C96" s="3"/>
      <c r="D96" s="8"/>
      <c r="E96" s="3"/>
      <c r="F96" s="8"/>
    </row>
    <row r="97" spans="1:6" ht="15.6" x14ac:dyDescent="0.3">
      <c r="A97" s="3"/>
      <c r="B97" s="3"/>
      <c r="C97" s="3"/>
      <c r="D97" s="8"/>
      <c r="E97" s="3"/>
      <c r="F97" s="8"/>
    </row>
    <row r="98" spans="1:6" ht="15.6" x14ac:dyDescent="0.3">
      <c r="A98" s="3"/>
      <c r="B98" s="3"/>
      <c r="C98" s="3"/>
      <c r="D98" s="8"/>
      <c r="E98" s="3"/>
      <c r="F98" s="8"/>
    </row>
    <row r="99" spans="1:6" ht="15.6" x14ac:dyDescent="0.3">
      <c r="A99" s="3"/>
      <c r="B99" s="3"/>
      <c r="C99" s="3"/>
      <c r="D99" s="8"/>
      <c r="E99" s="3"/>
      <c r="F99" s="8"/>
    </row>
    <row r="100" spans="1:6" ht="15.6" x14ac:dyDescent="0.3">
      <c r="A100" s="3"/>
      <c r="B100" s="3"/>
      <c r="C100" s="3"/>
      <c r="D100" s="8"/>
      <c r="E100" s="3"/>
      <c r="F100" s="8"/>
    </row>
    <row r="101" spans="1:6" ht="15.6" x14ac:dyDescent="0.3">
      <c r="A101" s="3"/>
      <c r="B101" s="3"/>
      <c r="C101" s="3"/>
      <c r="D101" s="8"/>
      <c r="E101" s="3"/>
      <c r="F101" s="8"/>
    </row>
    <row r="102" spans="1:6" ht="15.6" x14ac:dyDescent="0.3">
      <c r="A102" s="3"/>
      <c r="B102" s="3"/>
      <c r="C102" s="3"/>
      <c r="D102" s="8"/>
      <c r="E102" s="3"/>
      <c r="F102" s="8"/>
    </row>
    <row r="103" spans="1:6" ht="15.6" x14ac:dyDescent="0.3">
      <c r="A103" s="3"/>
      <c r="B103" s="3"/>
      <c r="C103" s="3"/>
      <c r="D103" s="8"/>
      <c r="E103" s="3"/>
      <c r="F103" s="8"/>
    </row>
    <row r="104" spans="1:6" ht="15.6" x14ac:dyDescent="0.3">
      <c r="A104" s="3"/>
      <c r="B104" s="3"/>
      <c r="C104" s="3"/>
      <c r="D104" s="8"/>
      <c r="E104" s="3"/>
      <c r="F104" s="8"/>
    </row>
    <row r="105" spans="1:6" ht="15.6" x14ac:dyDescent="0.3">
      <c r="A105" s="3"/>
      <c r="B105" s="3"/>
      <c r="C105" s="3"/>
      <c r="D105" s="8"/>
      <c r="E105" s="3"/>
      <c r="F105" s="8"/>
    </row>
    <row r="106" spans="1:6" ht="15.6" x14ac:dyDescent="0.3">
      <c r="A106" s="3"/>
      <c r="B106" s="3"/>
      <c r="C106" s="3"/>
      <c r="D106" s="8"/>
      <c r="E106" s="3"/>
      <c r="F106" s="8"/>
    </row>
    <row r="107" spans="1:6" ht="15.6" x14ac:dyDescent="0.3">
      <c r="A107" s="3"/>
      <c r="B107" s="3"/>
      <c r="C107" s="3"/>
      <c r="D107" s="8"/>
      <c r="E107" s="3"/>
      <c r="F107" s="8"/>
    </row>
    <row r="108" spans="1:6" ht="15.6" x14ac:dyDescent="0.3">
      <c r="A108" s="3"/>
      <c r="B108" s="3"/>
      <c r="C108" s="3"/>
      <c r="D108" s="8"/>
      <c r="E108" s="3"/>
      <c r="F108" s="8"/>
    </row>
    <row r="109" spans="1:6" ht="15.6" x14ac:dyDescent="0.3">
      <c r="A109" s="3"/>
      <c r="B109" s="3"/>
      <c r="C109" s="3"/>
      <c r="D109" s="8"/>
      <c r="E109" s="3"/>
      <c r="F109" s="8"/>
    </row>
    <row r="110" spans="1:6" ht="15.6" x14ac:dyDescent="0.3">
      <c r="A110" s="3"/>
      <c r="B110" s="3"/>
      <c r="C110" s="3"/>
      <c r="D110" s="8"/>
      <c r="E110" s="3"/>
      <c r="F110" s="8"/>
    </row>
    <row r="111" spans="1:6" ht="15.6" x14ac:dyDescent="0.3">
      <c r="A111" s="3"/>
      <c r="B111" s="3"/>
      <c r="C111" s="3"/>
      <c r="D111" s="8"/>
      <c r="E111" s="3"/>
      <c r="F111" s="8"/>
    </row>
    <row r="112" spans="1:6" ht="15.6" x14ac:dyDescent="0.3">
      <c r="A112" s="3"/>
      <c r="B112" s="3"/>
      <c r="C112" s="3"/>
      <c r="D112" s="8"/>
      <c r="E112" s="3"/>
      <c r="F112" s="8"/>
    </row>
    <row r="113" spans="1:6" ht="15.6" x14ac:dyDescent="0.3">
      <c r="A113" s="3"/>
      <c r="B113" s="3"/>
      <c r="C113" s="3"/>
      <c r="D113" s="8"/>
      <c r="E113" s="3"/>
      <c r="F113" s="8"/>
    </row>
    <row r="114" spans="1:6" ht="15.6" x14ac:dyDescent="0.3">
      <c r="A114" s="3"/>
      <c r="B114" s="3"/>
      <c r="C114" s="3"/>
      <c r="D114" s="8"/>
      <c r="E114" s="3"/>
      <c r="F114" s="8"/>
    </row>
    <row r="115" spans="1:6" ht="15.6" x14ac:dyDescent="0.3">
      <c r="A115" s="3"/>
      <c r="B115" s="3"/>
      <c r="C115" s="3"/>
      <c r="D115" s="8"/>
      <c r="E115" s="3"/>
      <c r="F115" s="8"/>
    </row>
    <row r="116" spans="1:6" ht="15.6" x14ac:dyDescent="0.3">
      <c r="A116" s="3"/>
      <c r="B116" s="3"/>
      <c r="C116" s="3"/>
      <c r="D116" s="8"/>
      <c r="E116" s="3"/>
      <c r="F116" s="8"/>
    </row>
    <row r="117" spans="1:6" ht="15.6" x14ac:dyDescent="0.3">
      <c r="A117" s="3"/>
      <c r="B117" s="3"/>
      <c r="C117" s="3"/>
      <c r="D117" s="8"/>
      <c r="E117" s="3"/>
      <c r="F117" s="8"/>
    </row>
    <row r="118" spans="1:6" ht="15.6" x14ac:dyDescent="0.3">
      <c r="A118" s="3"/>
      <c r="B118" s="3"/>
      <c r="C118" s="3"/>
      <c r="D118" s="3"/>
      <c r="E118" s="3"/>
      <c r="F118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FD5F-8E16-4DF2-AA60-DFD2A89BFB2D}">
  <sheetPr>
    <tabColor rgb="FFC00000"/>
  </sheetPr>
  <dimension ref="A1:F94"/>
  <sheetViews>
    <sheetView workbookViewId="0">
      <selection activeCell="A65" sqref="A65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50555</v>
      </c>
      <c r="B2" s="3" t="s">
        <v>1417</v>
      </c>
      <c r="C2" s="3" t="s">
        <v>1418</v>
      </c>
      <c r="D2" s="8">
        <v>27.63</v>
      </c>
      <c r="E2" s="3"/>
      <c r="F2" s="8">
        <v>27.63</v>
      </c>
    </row>
    <row r="3" spans="1:6" ht="15.6" x14ac:dyDescent="0.3">
      <c r="A3" s="3">
        <v>22600</v>
      </c>
      <c r="B3" s="3" t="s">
        <v>1419</v>
      </c>
      <c r="C3" s="3" t="s">
        <v>1420</v>
      </c>
      <c r="D3" s="8">
        <v>6019.74</v>
      </c>
      <c r="E3" s="3"/>
      <c r="F3" s="8">
        <v>6019.74</v>
      </c>
    </row>
    <row r="4" spans="1:6" ht="15.6" x14ac:dyDescent="0.3">
      <c r="A4" s="3">
        <v>53305</v>
      </c>
      <c r="B4" s="3" t="s">
        <v>1421</v>
      </c>
      <c r="C4" s="3" t="s">
        <v>1422</v>
      </c>
      <c r="D4" s="8">
        <v>33</v>
      </c>
      <c r="E4" s="3"/>
      <c r="F4" s="8">
        <v>33</v>
      </c>
    </row>
    <row r="5" spans="1:6" ht="15.6" x14ac:dyDescent="0.3">
      <c r="A5" s="3">
        <v>53398</v>
      </c>
      <c r="B5" s="3" t="s">
        <v>1433</v>
      </c>
      <c r="C5" s="3" t="s">
        <v>1434</v>
      </c>
      <c r="D5" s="8">
        <v>115.86</v>
      </c>
      <c r="E5" s="3"/>
      <c r="F5" s="8">
        <v>115.86</v>
      </c>
    </row>
    <row r="6" spans="1:6" ht="15.6" x14ac:dyDescent="0.3">
      <c r="A6" s="3">
        <v>53608</v>
      </c>
      <c r="B6" s="3" t="s">
        <v>1433</v>
      </c>
      <c r="C6" s="3" t="s">
        <v>1434</v>
      </c>
      <c r="D6" s="8">
        <v>166.52</v>
      </c>
      <c r="E6" s="3"/>
      <c r="F6" s="8">
        <v>166.52</v>
      </c>
    </row>
    <row r="7" spans="1:6" ht="15.6" x14ac:dyDescent="0.3">
      <c r="A7" s="3">
        <v>58953</v>
      </c>
      <c r="B7" s="3" t="s">
        <v>469</v>
      </c>
      <c r="C7" s="3" t="s">
        <v>994</v>
      </c>
      <c r="D7" s="8">
        <v>693.02</v>
      </c>
      <c r="E7" s="3"/>
      <c r="F7" s="8">
        <v>693.02</v>
      </c>
    </row>
    <row r="8" spans="1:6" ht="15.6" x14ac:dyDescent="0.3">
      <c r="A8" s="3">
        <v>62603</v>
      </c>
      <c r="B8" s="3" t="s">
        <v>592</v>
      </c>
      <c r="C8" s="3" t="s">
        <v>1423</v>
      </c>
      <c r="D8" s="8">
        <v>535.59</v>
      </c>
      <c r="E8" s="9"/>
      <c r="F8" s="8">
        <v>535.59</v>
      </c>
    </row>
    <row r="9" spans="1:6" ht="15.6" x14ac:dyDescent="0.3">
      <c r="A9" s="3">
        <v>4292</v>
      </c>
      <c r="B9" s="3" t="s">
        <v>1436</v>
      </c>
      <c r="C9" s="3" t="s">
        <v>1437</v>
      </c>
      <c r="D9" s="8">
        <v>263.27999999999997</v>
      </c>
      <c r="E9" s="9"/>
      <c r="F9" s="8">
        <v>263.27999999999997</v>
      </c>
    </row>
    <row r="10" spans="1:6" ht="15.6" x14ac:dyDescent="0.3">
      <c r="A10" s="3">
        <v>4292</v>
      </c>
      <c r="B10" s="3" t="s">
        <v>1436</v>
      </c>
      <c r="C10" s="3" t="s">
        <v>1437</v>
      </c>
      <c r="D10" s="8">
        <v>238.51</v>
      </c>
      <c r="E10" s="9"/>
      <c r="F10" s="8">
        <v>238.51</v>
      </c>
    </row>
    <row r="11" spans="1:6" ht="15.6" x14ac:dyDescent="0.3">
      <c r="A11" s="3">
        <v>4292</v>
      </c>
      <c r="B11" s="3" t="s">
        <v>1436</v>
      </c>
      <c r="C11" s="3" t="s">
        <v>1437</v>
      </c>
      <c r="D11" s="8">
        <v>279.01</v>
      </c>
      <c r="E11" s="9"/>
      <c r="F11" s="8">
        <v>279.01</v>
      </c>
    </row>
    <row r="12" spans="1:6" ht="15.6" x14ac:dyDescent="0.3">
      <c r="A12" s="3">
        <v>66327</v>
      </c>
      <c r="B12" s="3" t="s">
        <v>400</v>
      </c>
      <c r="C12" s="3" t="s">
        <v>990</v>
      </c>
      <c r="D12" s="8">
        <v>855.98</v>
      </c>
      <c r="E12" s="3"/>
      <c r="F12" s="8">
        <v>855.98</v>
      </c>
    </row>
    <row r="13" spans="1:6" ht="15.6" x14ac:dyDescent="0.3">
      <c r="A13" s="3">
        <v>66315</v>
      </c>
      <c r="B13" s="3" t="s">
        <v>1424</v>
      </c>
      <c r="C13" s="3" t="s">
        <v>1425</v>
      </c>
      <c r="D13" s="8">
        <v>7.09</v>
      </c>
      <c r="E13" s="3"/>
      <c r="F13" s="8">
        <v>7.09</v>
      </c>
    </row>
    <row r="14" spans="1:6" ht="15.6" x14ac:dyDescent="0.3">
      <c r="A14" s="3">
        <v>68190</v>
      </c>
      <c r="B14" s="3" t="s">
        <v>1426</v>
      </c>
      <c r="C14" s="3" t="s">
        <v>1427</v>
      </c>
      <c r="D14" s="8">
        <v>54.59</v>
      </c>
      <c r="E14" s="3"/>
      <c r="F14" s="8">
        <v>54.59</v>
      </c>
    </row>
    <row r="15" spans="1:6" ht="15.6" x14ac:dyDescent="0.3">
      <c r="A15" s="3">
        <v>74626</v>
      </c>
      <c r="B15" s="3" t="s">
        <v>402</v>
      </c>
      <c r="C15" s="3" t="s">
        <v>1045</v>
      </c>
      <c r="D15" s="8">
        <v>675.11</v>
      </c>
      <c r="E15" s="3"/>
      <c r="F15" s="8">
        <v>675.11</v>
      </c>
    </row>
    <row r="16" spans="1:6" ht="15.6" x14ac:dyDescent="0.3">
      <c r="A16" s="3">
        <v>85733</v>
      </c>
      <c r="B16" s="3" t="s">
        <v>1428</v>
      </c>
      <c r="C16" s="3" t="s">
        <v>1429</v>
      </c>
      <c r="D16" s="8">
        <v>112.86</v>
      </c>
      <c r="E16" s="3"/>
      <c r="F16" s="8">
        <v>112.86</v>
      </c>
    </row>
    <row r="17" spans="1:6" ht="15.6" x14ac:dyDescent="0.3">
      <c r="A17" s="3">
        <v>87870</v>
      </c>
      <c r="B17" s="3" t="s">
        <v>423</v>
      </c>
      <c r="C17" s="3" t="s">
        <v>1200</v>
      </c>
      <c r="D17" s="8">
        <v>408.02</v>
      </c>
      <c r="E17" s="3"/>
      <c r="F17" s="8">
        <v>408.02</v>
      </c>
    </row>
    <row r="18" spans="1:6" ht="15.6" x14ac:dyDescent="0.3">
      <c r="A18" s="3">
        <v>24290</v>
      </c>
      <c r="B18" s="3" t="s">
        <v>1430</v>
      </c>
      <c r="C18" s="3" t="s">
        <v>1431</v>
      </c>
      <c r="D18" s="8">
        <v>16.02</v>
      </c>
      <c r="E18" s="3"/>
      <c r="F18" s="8">
        <v>16.02</v>
      </c>
    </row>
    <row r="19" spans="1:6" ht="15.6" x14ac:dyDescent="0.3">
      <c r="A19" s="3">
        <v>103729</v>
      </c>
      <c r="B19" s="3" t="s">
        <v>382</v>
      </c>
      <c r="C19" s="3" t="s">
        <v>1203</v>
      </c>
      <c r="D19" s="8">
        <v>286.3</v>
      </c>
      <c r="E19" s="3"/>
      <c r="F19" s="8">
        <v>286.3</v>
      </c>
    </row>
    <row r="20" spans="1:6" ht="15.6" x14ac:dyDescent="0.3">
      <c r="A20" s="3">
        <v>103731</v>
      </c>
      <c r="B20" s="3" t="s">
        <v>382</v>
      </c>
      <c r="C20" s="3" t="s">
        <v>1203</v>
      </c>
      <c r="D20" s="8">
        <v>423.27</v>
      </c>
      <c r="E20" s="3"/>
      <c r="F20" s="8">
        <v>423.27</v>
      </c>
    </row>
    <row r="21" spans="1:6" ht="15.6" x14ac:dyDescent="0.3">
      <c r="A21" s="3">
        <v>103736</v>
      </c>
      <c r="B21" s="3" t="s">
        <v>382</v>
      </c>
      <c r="C21" s="3" t="s">
        <v>1203</v>
      </c>
      <c r="D21" s="8">
        <v>526.17999999999995</v>
      </c>
      <c r="E21" s="3"/>
      <c r="F21" s="8">
        <v>526.17999999999995</v>
      </c>
    </row>
    <row r="22" spans="1:6" ht="15.6" x14ac:dyDescent="0.3">
      <c r="A22" s="3">
        <v>103743</v>
      </c>
      <c r="B22" s="3" t="s">
        <v>382</v>
      </c>
      <c r="C22" s="3" t="s">
        <v>1203</v>
      </c>
      <c r="D22" s="8">
        <v>317.8</v>
      </c>
      <c r="E22" s="3" t="s">
        <v>1435</v>
      </c>
      <c r="F22" s="8">
        <v>317.8</v>
      </c>
    </row>
    <row r="23" spans="1:6" ht="15.6" x14ac:dyDescent="0.3">
      <c r="A23" s="3">
        <v>103770</v>
      </c>
      <c r="B23" s="3" t="s">
        <v>382</v>
      </c>
      <c r="C23" s="3" t="s">
        <v>1203</v>
      </c>
      <c r="D23" s="8">
        <v>579.26</v>
      </c>
      <c r="E23" s="3"/>
      <c r="F23" s="8">
        <v>579.26</v>
      </c>
    </row>
    <row r="24" spans="1:6" ht="15.6" x14ac:dyDescent="0.3">
      <c r="A24" s="3">
        <v>103774</v>
      </c>
      <c r="B24" s="3" t="s">
        <v>382</v>
      </c>
      <c r="C24" s="3" t="s">
        <v>1203</v>
      </c>
      <c r="D24" s="8">
        <v>195.74</v>
      </c>
      <c r="E24" s="3"/>
      <c r="F24" s="8">
        <v>195.74</v>
      </c>
    </row>
    <row r="25" spans="1:6" ht="15.6" x14ac:dyDescent="0.3">
      <c r="A25" s="3">
        <v>103793</v>
      </c>
      <c r="B25" s="3" t="s">
        <v>382</v>
      </c>
      <c r="C25" s="3" t="s">
        <v>1203</v>
      </c>
      <c r="D25" s="8">
        <v>325.83</v>
      </c>
      <c r="E25" s="3"/>
      <c r="F25" s="8">
        <v>325.83</v>
      </c>
    </row>
    <row r="26" spans="1:6" ht="15.6" x14ac:dyDescent="0.3">
      <c r="A26" s="3">
        <v>103795</v>
      </c>
      <c r="B26" s="3" t="s">
        <v>382</v>
      </c>
      <c r="C26" s="3" t="s">
        <v>1203</v>
      </c>
      <c r="D26" s="8">
        <v>442.59</v>
      </c>
      <c r="E26" s="3"/>
      <c r="F26" s="8">
        <v>442.59</v>
      </c>
    </row>
    <row r="27" spans="1:6" ht="15.6" x14ac:dyDescent="0.3">
      <c r="A27" s="3">
        <v>103805</v>
      </c>
      <c r="B27" s="3" t="s">
        <v>382</v>
      </c>
      <c r="C27" s="3" t="s">
        <v>1203</v>
      </c>
      <c r="D27" s="8">
        <v>183.66</v>
      </c>
      <c r="E27" s="3"/>
      <c r="F27" s="8">
        <v>183.66</v>
      </c>
    </row>
    <row r="28" spans="1:6" ht="15.6" x14ac:dyDescent="0.3">
      <c r="A28" s="3">
        <v>103824</v>
      </c>
      <c r="B28" s="3" t="s">
        <v>382</v>
      </c>
      <c r="C28" s="3" t="s">
        <v>1203</v>
      </c>
      <c r="D28" s="8">
        <v>793.85</v>
      </c>
      <c r="E28" s="3"/>
      <c r="F28" s="8">
        <v>793.85</v>
      </c>
    </row>
    <row r="29" spans="1:6" ht="15.6" x14ac:dyDescent="0.3">
      <c r="A29" s="3">
        <v>103826</v>
      </c>
      <c r="B29" s="3" t="s">
        <v>382</v>
      </c>
      <c r="C29" s="3" t="s">
        <v>1203</v>
      </c>
      <c r="D29" s="8">
        <v>276.18</v>
      </c>
      <c r="E29" s="3"/>
      <c r="F29" s="8">
        <v>276.18</v>
      </c>
    </row>
    <row r="30" spans="1:6" ht="15.6" x14ac:dyDescent="0.3">
      <c r="A30" s="3">
        <v>103849</v>
      </c>
      <c r="B30" s="3" t="s">
        <v>382</v>
      </c>
      <c r="C30" s="3" t="s">
        <v>1203</v>
      </c>
      <c r="D30" s="8">
        <v>438.21</v>
      </c>
      <c r="E30" s="3"/>
      <c r="F30" s="8">
        <v>438.21</v>
      </c>
    </row>
    <row r="31" spans="1:6" ht="15.6" x14ac:dyDescent="0.3">
      <c r="A31" s="3">
        <v>103851</v>
      </c>
      <c r="B31" s="3" t="s">
        <v>382</v>
      </c>
      <c r="C31" s="3" t="s">
        <v>1203</v>
      </c>
      <c r="D31" s="8">
        <v>800.46</v>
      </c>
      <c r="E31" s="3"/>
      <c r="F31" s="8">
        <v>800.46</v>
      </c>
    </row>
    <row r="32" spans="1:6" ht="15.6" x14ac:dyDescent="0.3">
      <c r="A32" s="3">
        <v>103854</v>
      </c>
      <c r="B32" s="3" t="s">
        <v>382</v>
      </c>
      <c r="C32" s="3" t="s">
        <v>1203</v>
      </c>
      <c r="D32" s="8">
        <v>210.35</v>
      </c>
      <c r="E32" s="3"/>
      <c r="F32" s="8">
        <v>210.35</v>
      </c>
    </row>
    <row r="33" spans="1:6" ht="15.6" x14ac:dyDescent="0.3">
      <c r="A33" s="3">
        <v>103858</v>
      </c>
      <c r="B33" s="3" t="s">
        <v>382</v>
      </c>
      <c r="C33" s="3" t="s">
        <v>1203</v>
      </c>
      <c r="D33" s="8">
        <v>473.76</v>
      </c>
      <c r="E33" s="3"/>
      <c r="F33" s="8">
        <v>473.76</v>
      </c>
    </row>
    <row r="34" spans="1:6" ht="15.6" x14ac:dyDescent="0.3">
      <c r="A34" s="3">
        <v>103871</v>
      </c>
      <c r="B34" s="3" t="s">
        <v>382</v>
      </c>
      <c r="C34" s="3" t="s">
        <v>1203</v>
      </c>
      <c r="D34" s="8">
        <v>84.62</v>
      </c>
      <c r="E34" s="3"/>
      <c r="F34" s="8">
        <v>84.62</v>
      </c>
    </row>
    <row r="35" spans="1:6" ht="15.6" x14ac:dyDescent="0.3">
      <c r="A35" s="3">
        <v>103882</v>
      </c>
      <c r="B35" s="3" t="s">
        <v>382</v>
      </c>
      <c r="C35" s="3" t="s">
        <v>1203</v>
      </c>
      <c r="D35" s="8">
        <v>802.1</v>
      </c>
      <c r="E35" s="3"/>
      <c r="F35" s="8">
        <v>802.1</v>
      </c>
    </row>
    <row r="36" spans="1:6" ht="15.6" x14ac:dyDescent="0.3">
      <c r="A36" s="3">
        <v>103883</v>
      </c>
      <c r="B36" s="3" t="s">
        <v>382</v>
      </c>
      <c r="C36" s="3" t="s">
        <v>1203</v>
      </c>
      <c r="D36" s="8">
        <v>733.28</v>
      </c>
      <c r="E36" s="3"/>
      <c r="F36" s="8">
        <v>733.28</v>
      </c>
    </row>
    <row r="37" spans="1:6" ht="15.6" x14ac:dyDescent="0.3">
      <c r="A37" s="3">
        <v>103891</v>
      </c>
      <c r="B37" s="3" t="s">
        <v>382</v>
      </c>
      <c r="C37" s="3" t="s">
        <v>1203</v>
      </c>
      <c r="D37" s="8">
        <v>400.53</v>
      </c>
      <c r="E37" s="3"/>
      <c r="F37" s="8">
        <v>400.53</v>
      </c>
    </row>
    <row r="38" spans="1:6" ht="15.6" x14ac:dyDescent="0.3">
      <c r="A38" s="3">
        <v>103898</v>
      </c>
      <c r="B38" s="3" t="s">
        <v>382</v>
      </c>
      <c r="C38" s="3" t="s">
        <v>1203</v>
      </c>
      <c r="D38" s="8">
        <v>303.73</v>
      </c>
      <c r="E38" s="3"/>
      <c r="F38" s="8">
        <v>303.73</v>
      </c>
    </row>
    <row r="39" spans="1:6" ht="15.6" x14ac:dyDescent="0.3">
      <c r="A39" s="3">
        <v>103917</v>
      </c>
      <c r="B39" s="3" t="s">
        <v>382</v>
      </c>
      <c r="C39" s="3" t="s">
        <v>1203</v>
      </c>
      <c r="D39" s="8">
        <v>280.95</v>
      </c>
      <c r="E39" s="3"/>
      <c r="F39" s="8">
        <v>280.95</v>
      </c>
    </row>
    <row r="40" spans="1:6" ht="15.6" x14ac:dyDescent="0.3">
      <c r="A40" s="3">
        <v>103926</v>
      </c>
      <c r="B40" s="3" t="s">
        <v>382</v>
      </c>
      <c r="C40" s="3" t="s">
        <v>1203</v>
      </c>
      <c r="D40" s="8">
        <v>423.89</v>
      </c>
      <c r="E40" s="3"/>
      <c r="F40" s="8">
        <v>423.89</v>
      </c>
    </row>
    <row r="41" spans="1:6" ht="15.6" x14ac:dyDescent="0.3">
      <c r="A41" s="3">
        <v>103929</v>
      </c>
      <c r="B41" s="3" t="s">
        <v>382</v>
      </c>
      <c r="C41" s="3" t="s">
        <v>1203</v>
      </c>
      <c r="D41" s="8">
        <v>339.37</v>
      </c>
      <c r="E41" s="3"/>
      <c r="F41" s="8">
        <v>339.37</v>
      </c>
    </row>
    <row r="42" spans="1:6" ht="15.6" x14ac:dyDescent="0.3">
      <c r="A42" s="3">
        <v>103931</v>
      </c>
      <c r="B42" s="3" t="s">
        <v>382</v>
      </c>
      <c r="C42" s="3" t="s">
        <v>1203</v>
      </c>
      <c r="D42" s="8">
        <v>273.14999999999998</v>
      </c>
      <c r="E42" s="3"/>
      <c r="F42" s="8">
        <v>273.14999999999998</v>
      </c>
    </row>
    <row r="43" spans="1:6" ht="15.6" x14ac:dyDescent="0.3">
      <c r="A43" s="3">
        <v>103932</v>
      </c>
      <c r="B43" s="3" t="s">
        <v>382</v>
      </c>
      <c r="C43" s="3" t="s">
        <v>1203</v>
      </c>
      <c r="D43" s="8">
        <v>224.3</v>
      </c>
      <c r="E43" s="3"/>
      <c r="F43" s="8">
        <v>224.3</v>
      </c>
    </row>
    <row r="44" spans="1:6" ht="15.6" x14ac:dyDescent="0.3">
      <c r="A44" s="3">
        <v>103933</v>
      </c>
      <c r="B44" s="3" t="s">
        <v>382</v>
      </c>
      <c r="C44" s="3" t="s">
        <v>1203</v>
      </c>
      <c r="D44" s="8">
        <v>529.16</v>
      </c>
      <c r="E44" s="3"/>
      <c r="F44" s="8">
        <v>529.16</v>
      </c>
    </row>
    <row r="45" spans="1:6" ht="15.6" x14ac:dyDescent="0.3">
      <c r="A45" s="3">
        <v>103936</v>
      </c>
      <c r="B45" s="3" t="s">
        <v>382</v>
      </c>
      <c r="C45" s="3" t="s">
        <v>1203</v>
      </c>
      <c r="D45" s="8">
        <v>718.67</v>
      </c>
      <c r="E45" s="3"/>
      <c r="F45" s="8">
        <v>718.67</v>
      </c>
    </row>
    <row r="46" spans="1:6" ht="15.6" x14ac:dyDescent="0.3">
      <c r="A46" s="3">
        <v>103939</v>
      </c>
      <c r="B46" s="3" t="s">
        <v>382</v>
      </c>
      <c r="C46" s="3" t="s">
        <v>1203</v>
      </c>
      <c r="D46" s="8">
        <v>442.47</v>
      </c>
      <c r="E46" s="3"/>
      <c r="F46" s="8">
        <v>442.47</v>
      </c>
    </row>
    <row r="47" spans="1:6" ht="15.6" x14ac:dyDescent="0.3">
      <c r="A47" s="3">
        <v>103942</v>
      </c>
      <c r="B47" s="3" t="s">
        <v>382</v>
      </c>
      <c r="C47" s="3" t="s">
        <v>1203</v>
      </c>
      <c r="D47" s="8">
        <v>485.78</v>
      </c>
      <c r="E47" s="3"/>
      <c r="F47" s="8">
        <v>485.78</v>
      </c>
    </row>
    <row r="48" spans="1:6" ht="15.6" x14ac:dyDescent="0.3">
      <c r="A48" s="3">
        <v>103943</v>
      </c>
      <c r="B48" s="3" t="s">
        <v>382</v>
      </c>
      <c r="C48" s="3" t="s">
        <v>1203</v>
      </c>
      <c r="D48" s="8">
        <v>295.06</v>
      </c>
      <c r="E48" s="3"/>
      <c r="F48" s="8">
        <v>295.06</v>
      </c>
    </row>
    <row r="49" spans="1:6" ht="15.6" x14ac:dyDescent="0.3">
      <c r="A49" s="3">
        <v>103946</v>
      </c>
      <c r="B49" s="3" t="s">
        <v>382</v>
      </c>
      <c r="C49" s="3" t="s">
        <v>1203</v>
      </c>
      <c r="D49" s="8">
        <v>695.94</v>
      </c>
      <c r="E49" s="3"/>
      <c r="F49" s="8">
        <v>695.94</v>
      </c>
    </row>
    <row r="50" spans="1:6" ht="15.6" x14ac:dyDescent="0.3">
      <c r="A50" s="3">
        <v>103956</v>
      </c>
      <c r="B50" s="3" t="s">
        <v>382</v>
      </c>
      <c r="C50" s="3" t="s">
        <v>1203</v>
      </c>
      <c r="D50" s="8">
        <v>308.20999999999998</v>
      </c>
      <c r="E50" s="3"/>
      <c r="F50" s="8">
        <v>308.20999999999998</v>
      </c>
    </row>
    <row r="51" spans="1:6" ht="15.6" x14ac:dyDescent="0.3">
      <c r="A51" s="3">
        <v>103961</v>
      </c>
      <c r="B51" s="3" t="s">
        <v>382</v>
      </c>
      <c r="C51" s="3" t="s">
        <v>1203</v>
      </c>
      <c r="D51" s="8">
        <v>415.83</v>
      </c>
      <c r="E51" s="3"/>
      <c r="F51" s="8">
        <v>415.83</v>
      </c>
    </row>
    <row r="52" spans="1:6" ht="15.6" x14ac:dyDescent="0.3">
      <c r="A52" s="3">
        <v>103975</v>
      </c>
      <c r="B52" s="3" t="s">
        <v>382</v>
      </c>
      <c r="C52" s="3" t="s">
        <v>1203</v>
      </c>
      <c r="D52" s="8">
        <v>432.07</v>
      </c>
      <c r="E52" s="3"/>
      <c r="F52" s="8">
        <v>432.07</v>
      </c>
    </row>
    <row r="53" spans="1:6" ht="15.6" x14ac:dyDescent="0.3">
      <c r="A53" s="3">
        <v>103976</v>
      </c>
      <c r="B53" s="3" t="s">
        <v>382</v>
      </c>
      <c r="C53" s="3" t="s">
        <v>1203</v>
      </c>
      <c r="D53" s="8">
        <v>255.2</v>
      </c>
      <c r="E53" s="3" t="s">
        <v>1435</v>
      </c>
      <c r="F53" s="8">
        <v>255.2</v>
      </c>
    </row>
    <row r="54" spans="1:6" ht="15.6" x14ac:dyDescent="0.3">
      <c r="A54" s="3">
        <v>103980</v>
      </c>
      <c r="B54" s="3" t="s">
        <v>382</v>
      </c>
      <c r="C54" s="3" t="s">
        <v>1203</v>
      </c>
      <c r="D54" s="8">
        <v>244.72</v>
      </c>
      <c r="E54" s="3"/>
      <c r="F54" s="8">
        <v>244.72</v>
      </c>
    </row>
    <row r="55" spans="1:6" ht="15.6" x14ac:dyDescent="0.3">
      <c r="A55" s="3">
        <v>103981</v>
      </c>
      <c r="B55" s="3" t="s">
        <v>382</v>
      </c>
      <c r="C55" s="3" t="s">
        <v>1203</v>
      </c>
      <c r="D55" s="8">
        <v>135.75</v>
      </c>
      <c r="E55" s="3"/>
      <c r="F55" s="8">
        <v>135.75</v>
      </c>
    </row>
    <row r="56" spans="1:6" ht="15.6" x14ac:dyDescent="0.3">
      <c r="A56" s="3">
        <v>103991</v>
      </c>
      <c r="B56" s="3" t="s">
        <v>382</v>
      </c>
      <c r="C56" s="3" t="s">
        <v>1203</v>
      </c>
      <c r="D56" s="8">
        <v>319.86</v>
      </c>
      <c r="E56" s="3"/>
      <c r="F56" s="8">
        <v>319.86</v>
      </c>
    </row>
    <row r="57" spans="1:6" ht="15.6" x14ac:dyDescent="0.3">
      <c r="A57" s="3">
        <v>103994</v>
      </c>
      <c r="B57" s="3" t="s">
        <v>382</v>
      </c>
      <c r="C57" s="3" t="s">
        <v>1203</v>
      </c>
      <c r="D57" s="8">
        <v>299.64999999999998</v>
      </c>
      <c r="E57" s="3"/>
      <c r="F57" s="8">
        <v>299.64999999999998</v>
      </c>
    </row>
    <row r="58" spans="1:6" ht="15.6" x14ac:dyDescent="0.3">
      <c r="A58" s="3">
        <v>104015</v>
      </c>
      <c r="B58" s="3" t="s">
        <v>382</v>
      </c>
      <c r="C58" s="3" t="s">
        <v>1203</v>
      </c>
      <c r="D58" s="8">
        <v>683.28</v>
      </c>
      <c r="E58" s="3"/>
      <c r="F58" s="8">
        <v>683.28</v>
      </c>
    </row>
    <row r="59" spans="1:6" ht="15.6" x14ac:dyDescent="0.3">
      <c r="A59" s="3">
        <v>104018</v>
      </c>
      <c r="B59" s="3" t="s">
        <v>382</v>
      </c>
      <c r="C59" s="3" t="s">
        <v>1203</v>
      </c>
      <c r="D59" s="8">
        <v>480.25</v>
      </c>
      <c r="E59" s="3"/>
      <c r="F59" s="8">
        <v>480.25</v>
      </c>
    </row>
    <row r="60" spans="1:6" ht="15.6" x14ac:dyDescent="0.3">
      <c r="A60" s="3">
        <v>104019</v>
      </c>
      <c r="B60" s="3" t="s">
        <v>382</v>
      </c>
      <c r="C60" s="3" t="s">
        <v>1203</v>
      </c>
      <c r="D60" s="8">
        <v>319.83999999999997</v>
      </c>
      <c r="E60" s="3"/>
      <c r="F60" s="8">
        <v>319.83999999999997</v>
      </c>
    </row>
    <row r="61" spans="1:6" ht="15.6" x14ac:dyDescent="0.3">
      <c r="A61" s="3">
        <v>104023</v>
      </c>
      <c r="B61" s="3" t="s">
        <v>382</v>
      </c>
      <c r="C61" s="3" t="s">
        <v>1203</v>
      </c>
      <c r="D61" s="8">
        <v>462.23</v>
      </c>
      <c r="E61" s="3"/>
      <c r="F61" s="8">
        <v>462.23</v>
      </c>
    </row>
    <row r="62" spans="1:6" ht="15.6" x14ac:dyDescent="0.3">
      <c r="A62" s="3">
        <v>104026</v>
      </c>
      <c r="B62" s="3" t="s">
        <v>382</v>
      </c>
      <c r="C62" s="3" t="s">
        <v>1203</v>
      </c>
      <c r="D62" s="8">
        <v>143.15</v>
      </c>
      <c r="E62" s="3"/>
      <c r="F62" s="8">
        <v>143.15</v>
      </c>
    </row>
    <row r="63" spans="1:6" ht="15.6" x14ac:dyDescent="0.3">
      <c r="A63" s="3">
        <v>104032</v>
      </c>
      <c r="B63" s="3" t="s">
        <v>382</v>
      </c>
      <c r="C63" s="3" t="s">
        <v>1203</v>
      </c>
      <c r="D63" s="27">
        <v>392.09</v>
      </c>
      <c r="E63" s="3"/>
      <c r="F63" s="8">
        <v>392.09</v>
      </c>
    </row>
    <row r="64" spans="1:6" ht="15.6" x14ac:dyDescent="0.3">
      <c r="A64" s="3">
        <v>104038</v>
      </c>
      <c r="B64" s="3" t="s">
        <v>382</v>
      </c>
      <c r="C64" s="3" t="s">
        <v>1203</v>
      </c>
      <c r="D64" s="8">
        <v>423.89</v>
      </c>
      <c r="E64" s="3"/>
      <c r="F64" s="8">
        <v>423.89</v>
      </c>
    </row>
    <row r="65" spans="1:6" ht="15.6" x14ac:dyDescent="0.3">
      <c r="A65" s="3">
        <v>104090</v>
      </c>
      <c r="B65" s="3" t="s">
        <v>382</v>
      </c>
      <c r="C65" s="3" t="s">
        <v>1203</v>
      </c>
      <c r="D65" s="8">
        <v>531.30999999999995</v>
      </c>
      <c r="E65" s="3"/>
      <c r="F65" s="8">
        <v>531.30999999999995</v>
      </c>
    </row>
    <row r="66" spans="1:6" ht="15.6" x14ac:dyDescent="0.3">
      <c r="A66" s="3">
        <v>104190</v>
      </c>
      <c r="B66" s="3" t="s">
        <v>382</v>
      </c>
      <c r="C66" s="3" t="s">
        <v>1203</v>
      </c>
      <c r="D66" s="8">
        <v>445.74</v>
      </c>
      <c r="E66" s="3"/>
      <c r="F66" s="8">
        <v>445.74</v>
      </c>
    </row>
    <row r="67" spans="1:6" ht="15.6" x14ac:dyDescent="0.3">
      <c r="A67" s="3"/>
      <c r="B67" s="3"/>
      <c r="C67" s="3"/>
      <c r="D67" s="8"/>
      <c r="E67" s="3"/>
      <c r="F67" s="8"/>
    </row>
    <row r="68" spans="1:6" ht="15.6" x14ac:dyDescent="0.3">
      <c r="A68" s="3"/>
      <c r="B68" s="26" t="s">
        <v>1416</v>
      </c>
      <c r="C68" s="3"/>
      <c r="D68" s="8">
        <f>SUM(D2:D66)</f>
        <v>30101.34</v>
      </c>
      <c r="E68" s="3"/>
      <c r="F68" s="8">
        <f>SUM(F2:F66)</f>
        <v>30101.34</v>
      </c>
    </row>
    <row r="69" spans="1:6" ht="15.6" x14ac:dyDescent="0.3">
      <c r="A69" s="3"/>
      <c r="B69" s="3"/>
      <c r="C69" s="3"/>
      <c r="D69" s="8"/>
      <c r="E69" s="3"/>
      <c r="F69" s="8"/>
    </row>
    <row r="70" spans="1:6" ht="15.6" x14ac:dyDescent="0.3">
      <c r="A70" s="3"/>
      <c r="B70" s="3"/>
      <c r="C70" s="3"/>
      <c r="D70" s="8"/>
      <c r="E70" s="3"/>
      <c r="F70" s="8"/>
    </row>
    <row r="71" spans="1:6" ht="15.6" x14ac:dyDescent="0.3">
      <c r="A71" s="3"/>
      <c r="B71" s="3"/>
      <c r="C71" s="3"/>
      <c r="D71" s="8"/>
      <c r="E71" s="3"/>
      <c r="F71" s="8"/>
    </row>
    <row r="72" spans="1:6" ht="15.6" x14ac:dyDescent="0.3">
      <c r="A72" s="3"/>
      <c r="B72" s="3"/>
      <c r="C72" s="3"/>
      <c r="D72" s="8"/>
      <c r="E72" s="3"/>
      <c r="F72" s="8"/>
    </row>
    <row r="73" spans="1:6" ht="15.6" x14ac:dyDescent="0.3">
      <c r="A73" s="3"/>
      <c r="B73" s="3"/>
      <c r="C73" s="3"/>
      <c r="D73" s="8"/>
      <c r="E73" s="3"/>
      <c r="F73" s="8"/>
    </row>
    <row r="74" spans="1:6" ht="15.6" x14ac:dyDescent="0.3">
      <c r="A74" s="3"/>
      <c r="B74" s="3"/>
      <c r="C74" s="3"/>
      <c r="D74" s="8"/>
      <c r="E74" s="3"/>
      <c r="F74" s="8"/>
    </row>
    <row r="75" spans="1:6" ht="15.6" x14ac:dyDescent="0.3">
      <c r="A75" s="3"/>
      <c r="B75" s="3"/>
      <c r="C75" s="3"/>
      <c r="D75" s="8"/>
      <c r="E75" s="3"/>
      <c r="F75" s="8"/>
    </row>
    <row r="76" spans="1:6" ht="15.6" x14ac:dyDescent="0.3">
      <c r="A76" s="3"/>
      <c r="B76" s="3"/>
      <c r="C76" s="3"/>
      <c r="D76" s="8"/>
      <c r="E76" s="3"/>
      <c r="F76" s="8"/>
    </row>
    <row r="77" spans="1:6" ht="15.6" x14ac:dyDescent="0.3">
      <c r="A77" s="3"/>
      <c r="B77" s="3"/>
      <c r="C77" s="3"/>
      <c r="D77" s="8"/>
      <c r="E77" s="3"/>
      <c r="F77" s="8"/>
    </row>
    <row r="78" spans="1:6" ht="15.6" x14ac:dyDescent="0.3">
      <c r="A78" s="3"/>
      <c r="B78" s="3"/>
      <c r="C78" s="3"/>
      <c r="D78" s="8"/>
      <c r="E78" s="3"/>
      <c r="F78" s="8"/>
    </row>
    <row r="79" spans="1:6" ht="15.6" x14ac:dyDescent="0.3">
      <c r="A79" s="3"/>
      <c r="B79" s="3"/>
      <c r="C79" s="3"/>
      <c r="D79" s="8"/>
      <c r="E79" s="3"/>
      <c r="F79" s="8"/>
    </row>
    <row r="80" spans="1:6" ht="15.6" x14ac:dyDescent="0.3">
      <c r="A80" s="3"/>
      <c r="B80" s="3"/>
      <c r="C80" s="3"/>
      <c r="D80" s="8"/>
      <c r="E80" s="3"/>
      <c r="F80" s="8"/>
    </row>
    <row r="81" spans="1:6" ht="15.6" x14ac:dyDescent="0.3">
      <c r="A81" s="3"/>
      <c r="B81" s="3"/>
      <c r="C81" s="3"/>
      <c r="D81" s="8"/>
      <c r="E81" s="3"/>
      <c r="F81" s="8"/>
    </row>
    <row r="82" spans="1:6" ht="15.6" x14ac:dyDescent="0.3">
      <c r="A82" s="3"/>
      <c r="B82" s="3"/>
      <c r="C82" s="3"/>
      <c r="D82" s="8"/>
      <c r="E82" s="3"/>
      <c r="F82" s="8"/>
    </row>
    <row r="83" spans="1:6" ht="15.6" x14ac:dyDescent="0.3">
      <c r="A83" s="3"/>
      <c r="B83" s="3"/>
      <c r="C83" s="3"/>
      <c r="D83" s="8"/>
      <c r="E83" s="3"/>
      <c r="F83" s="8"/>
    </row>
    <row r="84" spans="1:6" ht="15.6" x14ac:dyDescent="0.3">
      <c r="A84" s="3"/>
      <c r="B84" s="3"/>
      <c r="C84" s="3"/>
      <c r="D84" s="8"/>
      <c r="E84" s="3"/>
      <c r="F84" s="8"/>
    </row>
    <row r="85" spans="1:6" ht="15.6" x14ac:dyDescent="0.3">
      <c r="A85" s="3"/>
      <c r="B85" s="3"/>
      <c r="C85" s="3"/>
      <c r="D85" s="8"/>
      <c r="E85" s="3"/>
      <c r="F85" s="8"/>
    </row>
    <row r="86" spans="1:6" ht="15.6" x14ac:dyDescent="0.3">
      <c r="A86" s="3"/>
      <c r="B86" s="3"/>
      <c r="C86" s="3"/>
      <c r="D86" s="8"/>
      <c r="E86" s="3"/>
      <c r="F86" s="8"/>
    </row>
    <row r="87" spans="1:6" ht="15.6" x14ac:dyDescent="0.3">
      <c r="A87" s="3"/>
      <c r="B87" s="3"/>
      <c r="C87" s="3"/>
      <c r="D87" s="8"/>
      <c r="E87" s="3"/>
      <c r="F87" s="8"/>
    </row>
    <row r="88" spans="1:6" ht="15.6" x14ac:dyDescent="0.3">
      <c r="A88" s="3"/>
      <c r="B88" s="3"/>
      <c r="C88" s="3"/>
      <c r="D88" s="8"/>
      <c r="E88" s="3"/>
      <c r="F88" s="8"/>
    </row>
    <row r="89" spans="1:6" ht="15.6" x14ac:dyDescent="0.3">
      <c r="A89" s="3"/>
      <c r="B89" s="3"/>
      <c r="C89" s="3"/>
      <c r="D89" s="8"/>
      <c r="E89" s="3"/>
      <c r="F89" s="8"/>
    </row>
    <row r="90" spans="1:6" ht="15.6" x14ac:dyDescent="0.3">
      <c r="A90" s="3"/>
      <c r="B90" s="3"/>
      <c r="C90" s="3"/>
      <c r="D90" s="8"/>
      <c r="E90" s="3"/>
      <c r="F90" s="8"/>
    </row>
    <row r="91" spans="1:6" ht="15.6" x14ac:dyDescent="0.3">
      <c r="A91" s="3"/>
      <c r="B91" s="3"/>
      <c r="C91" s="3"/>
      <c r="D91" s="8"/>
      <c r="E91" s="3"/>
      <c r="F91" s="8"/>
    </row>
    <row r="92" spans="1:6" ht="15.6" x14ac:dyDescent="0.3">
      <c r="A92" s="3"/>
      <c r="B92" s="3"/>
      <c r="C92" s="3"/>
      <c r="D92" s="8"/>
      <c r="E92" s="3"/>
      <c r="F92" s="8"/>
    </row>
    <row r="93" spans="1:6" ht="15.6" x14ac:dyDescent="0.3">
      <c r="A93" s="3"/>
      <c r="B93" s="3"/>
      <c r="C93" s="3"/>
      <c r="D93" s="8"/>
      <c r="E93" s="3"/>
      <c r="F93" s="8"/>
    </row>
    <row r="94" spans="1:6" ht="15.6" x14ac:dyDescent="0.3">
      <c r="A94" s="3"/>
      <c r="B94" s="3"/>
      <c r="C94" s="3"/>
      <c r="D94" s="3"/>
      <c r="E94" s="3"/>
      <c r="F94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1960-1661-4A34-A78D-2C381B475500}">
  <sheetPr>
    <tabColor rgb="FFC00000"/>
  </sheetPr>
  <dimension ref="A1:F73"/>
  <sheetViews>
    <sheetView topLeftCell="A39" workbookViewId="0">
      <selection activeCell="C58" sqref="C58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50048</v>
      </c>
      <c r="B2" s="3" t="s">
        <v>1410</v>
      </c>
      <c r="C2" s="3" t="s">
        <v>1407</v>
      </c>
      <c r="D2" s="8">
        <v>168.55</v>
      </c>
      <c r="E2" s="3"/>
      <c r="F2" s="8">
        <v>168.55</v>
      </c>
    </row>
    <row r="3" spans="1:6" ht="15.6" x14ac:dyDescent="0.3">
      <c r="A3" s="3">
        <v>53057</v>
      </c>
      <c r="B3" s="3" t="s">
        <v>1397</v>
      </c>
      <c r="C3" s="3" t="s">
        <v>1398</v>
      </c>
      <c r="D3" s="8">
        <v>82.94</v>
      </c>
      <c r="E3" s="3"/>
      <c r="F3" s="8">
        <v>82.94</v>
      </c>
    </row>
    <row r="4" spans="1:6" ht="15.6" x14ac:dyDescent="0.3">
      <c r="A4" s="3">
        <v>21635</v>
      </c>
      <c r="B4" s="3" t="s">
        <v>1395</v>
      </c>
      <c r="C4" s="3" t="s">
        <v>1396</v>
      </c>
      <c r="D4" s="8">
        <v>27</v>
      </c>
      <c r="E4" s="3"/>
      <c r="F4" s="8">
        <v>27</v>
      </c>
    </row>
    <row r="5" spans="1:6" ht="15.6" x14ac:dyDescent="0.3">
      <c r="A5" s="3">
        <v>62703</v>
      </c>
      <c r="B5" s="3" t="s">
        <v>1389</v>
      </c>
      <c r="C5" s="3" t="s">
        <v>1390</v>
      </c>
      <c r="D5" s="8">
        <v>87</v>
      </c>
      <c r="E5" s="3"/>
      <c r="F5" s="8">
        <v>87</v>
      </c>
    </row>
    <row r="6" spans="1:6" ht="15.6" x14ac:dyDescent="0.3">
      <c r="A6" s="3">
        <v>63347</v>
      </c>
      <c r="B6" s="3" t="s">
        <v>1389</v>
      </c>
      <c r="C6" s="3" t="s">
        <v>1390</v>
      </c>
      <c r="D6" s="8">
        <v>74.34</v>
      </c>
      <c r="E6" s="3"/>
      <c r="F6" s="8">
        <v>74.34</v>
      </c>
    </row>
    <row r="7" spans="1:6" ht="15.6" x14ac:dyDescent="0.3">
      <c r="A7" s="3">
        <v>63320</v>
      </c>
      <c r="B7" s="3" t="s">
        <v>1389</v>
      </c>
      <c r="C7" s="3" t="s">
        <v>1390</v>
      </c>
      <c r="D7" s="8">
        <v>63.62</v>
      </c>
      <c r="E7" s="3"/>
      <c r="F7" s="8">
        <v>63.62</v>
      </c>
    </row>
    <row r="8" spans="1:6" ht="15.6" x14ac:dyDescent="0.3">
      <c r="A8" s="3">
        <v>63321</v>
      </c>
      <c r="B8" s="3" t="s">
        <v>1389</v>
      </c>
      <c r="C8" s="3" t="s">
        <v>1390</v>
      </c>
      <c r="D8" s="8">
        <v>6.82</v>
      </c>
      <c r="E8" s="3"/>
      <c r="F8" s="8">
        <v>6.82</v>
      </c>
    </row>
    <row r="9" spans="1:6" ht="15.6" x14ac:dyDescent="0.3">
      <c r="A9" s="3">
        <v>403514</v>
      </c>
      <c r="B9" s="3" t="s">
        <v>1411</v>
      </c>
      <c r="C9" s="3" t="s">
        <v>1412</v>
      </c>
      <c r="D9" s="8">
        <v>66.61</v>
      </c>
      <c r="E9" s="3"/>
      <c r="F9" s="8">
        <v>66.61</v>
      </c>
    </row>
    <row r="10" spans="1:6" ht="15.6" x14ac:dyDescent="0.3">
      <c r="A10" s="3">
        <v>74649</v>
      </c>
      <c r="B10" s="3" t="s">
        <v>402</v>
      </c>
      <c r="C10" s="3" t="s">
        <v>1045</v>
      </c>
      <c r="D10" s="8">
        <v>458.56</v>
      </c>
      <c r="E10" s="3"/>
      <c r="F10" s="8">
        <v>458.56</v>
      </c>
    </row>
    <row r="11" spans="1:6" ht="15.6" x14ac:dyDescent="0.3">
      <c r="A11" s="3">
        <v>74771</v>
      </c>
      <c r="B11" s="3" t="s">
        <v>402</v>
      </c>
      <c r="C11" s="3" t="s">
        <v>1045</v>
      </c>
      <c r="D11" s="8">
        <v>521</v>
      </c>
      <c r="E11" s="3"/>
      <c r="F11" s="8">
        <v>521</v>
      </c>
    </row>
    <row r="12" spans="1:6" ht="15.6" x14ac:dyDescent="0.3">
      <c r="A12" s="3">
        <v>74401</v>
      </c>
      <c r="B12" s="3" t="s">
        <v>402</v>
      </c>
      <c r="C12" s="3" t="s">
        <v>1045</v>
      </c>
      <c r="D12" s="8">
        <v>678.16</v>
      </c>
      <c r="E12" s="3"/>
      <c r="F12" s="8">
        <v>678.16</v>
      </c>
    </row>
    <row r="13" spans="1:6" ht="15.6" x14ac:dyDescent="0.3">
      <c r="A13" s="3">
        <v>74451</v>
      </c>
      <c r="B13" s="3" t="s">
        <v>402</v>
      </c>
      <c r="C13" s="3" t="s">
        <v>1045</v>
      </c>
      <c r="D13" s="8">
        <v>268.27999999999997</v>
      </c>
      <c r="E13" s="3"/>
      <c r="F13" s="8">
        <v>268.27999999999997</v>
      </c>
    </row>
    <row r="14" spans="1:6" ht="15.6" x14ac:dyDescent="0.3">
      <c r="A14" s="3">
        <v>74486</v>
      </c>
      <c r="B14" s="3" t="s">
        <v>402</v>
      </c>
      <c r="C14" s="3" t="s">
        <v>1045</v>
      </c>
      <c r="D14" s="8">
        <v>830.88</v>
      </c>
      <c r="E14" s="3"/>
      <c r="F14" s="8">
        <v>830.88</v>
      </c>
    </row>
    <row r="15" spans="1:6" ht="15.6" x14ac:dyDescent="0.3">
      <c r="A15" s="3">
        <v>74990</v>
      </c>
      <c r="B15" s="3" t="s">
        <v>1387</v>
      </c>
      <c r="C15" s="3" t="s">
        <v>1388</v>
      </c>
      <c r="D15" s="8">
        <v>134.16999999999999</v>
      </c>
      <c r="E15" s="3"/>
      <c r="F15" s="8">
        <v>134.16999999999999</v>
      </c>
    </row>
    <row r="16" spans="1:6" ht="15.6" x14ac:dyDescent="0.3">
      <c r="A16" s="3">
        <v>10602</v>
      </c>
      <c r="B16" s="3" t="s">
        <v>1408</v>
      </c>
      <c r="C16" s="3" t="s">
        <v>1409</v>
      </c>
      <c r="D16" s="8">
        <v>954.4</v>
      </c>
      <c r="E16" s="3"/>
      <c r="F16" s="8">
        <v>954.4</v>
      </c>
    </row>
    <row r="17" spans="1:6" ht="15.6" x14ac:dyDescent="0.3">
      <c r="A17" s="3">
        <v>17471</v>
      </c>
      <c r="B17" s="3" t="s">
        <v>1175</v>
      </c>
      <c r="C17" s="3" t="s">
        <v>1403</v>
      </c>
      <c r="D17" s="8">
        <v>1558.84</v>
      </c>
      <c r="E17" s="3"/>
      <c r="F17" s="8">
        <v>1558.84</v>
      </c>
    </row>
    <row r="18" spans="1:6" ht="15.6" x14ac:dyDescent="0.3">
      <c r="A18" s="3">
        <v>21727</v>
      </c>
      <c r="B18" s="3" t="s">
        <v>1175</v>
      </c>
      <c r="C18" s="3" t="s">
        <v>1403</v>
      </c>
      <c r="D18" s="8">
        <v>3019.39</v>
      </c>
      <c r="E18" s="3"/>
      <c r="F18" s="8">
        <v>3019.39</v>
      </c>
    </row>
    <row r="19" spans="1:6" ht="15.6" x14ac:dyDescent="0.3">
      <c r="A19" s="3">
        <v>82383</v>
      </c>
      <c r="B19" s="3" t="s">
        <v>1384</v>
      </c>
      <c r="C19" s="3" t="s">
        <v>1385</v>
      </c>
      <c r="D19" s="8">
        <v>178.86</v>
      </c>
      <c r="E19" s="3"/>
      <c r="F19" s="8">
        <v>178.86</v>
      </c>
    </row>
    <row r="20" spans="1:6" ht="15.6" x14ac:dyDescent="0.3">
      <c r="A20" s="3">
        <v>82384</v>
      </c>
      <c r="B20" s="3" t="s">
        <v>1384</v>
      </c>
      <c r="C20" s="3" t="s">
        <v>1385</v>
      </c>
      <c r="D20" s="8">
        <v>137.96</v>
      </c>
      <c r="E20" s="3"/>
      <c r="F20" s="8">
        <v>137.96</v>
      </c>
    </row>
    <row r="21" spans="1:6" ht="15.6" x14ac:dyDescent="0.3">
      <c r="A21" s="3">
        <v>83841</v>
      </c>
      <c r="B21" s="3" t="s">
        <v>1399</v>
      </c>
      <c r="C21" s="3" t="s">
        <v>1400</v>
      </c>
      <c r="D21" s="8">
        <v>83.97</v>
      </c>
      <c r="E21" s="3"/>
      <c r="F21" s="8">
        <v>83.97</v>
      </c>
    </row>
    <row r="22" spans="1:6" ht="15.6" x14ac:dyDescent="0.3">
      <c r="A22" s="3">
        <v>17788</v>
      </c>
      <c r="B22" s="3" t="s">
        <v>1206</v>
      </c>
      <c r="C22" s="3" t="s">
        <v>1413</v>
      </c>
      <c r="D22" s="8">
        <v>3180.87</v>
      </c>
      <c r="E22" s="9"/>
      <c r="F22" s="8">
        <v>3180.87</v>
      </c>
    </row>
    <row r="23" spans="1:6" ht="15.6" x14ac:dyDescent="0.3">
      <c r="A23" s="3">
        <v>21198</v>
      </c>
      <c r="B23" s="3" t="s">
        <v>1206</v>
      </c>
      <c r="C23" s="3" t="s">
        <v>1413</v>
      </c>
      <c r="D23" s="8">
        <v>2614.15</v>
      </c>
      <c r="E23" s="3"/>
      <c r="F23" s="8">
        <v>2614.15</v>
      </c>
    </row>
    <row r="24" spans="1:6" ht="15.6" x14ac:dyDescent="0.3">
      <c r="A24" s="3">
        <v>925410</v>
      </c>
      <c r="B24" s="3" t="s">
        <v>1206</v>
      </c>
      <c r="C24" s="3" t="s">
        <v>1413</v>
      </c>
      <c r="D24" s="8">
        <v>1011.82</v>
      </c>
      <c r="E24" s="3"/>
      <c r="F24" s="8">
        <v>1011.82</v>
      </c>
    </row>
    <row r="25" spans="1:6" ht="15.6" x14ac:dyDescent="0.3">
      <c r="A25" s="3">
        <v>97026</v>
      </c>
      <c r="B25" s="3" t="s">
        <v>1393</v>
      </c>
      <c r="C25" s="3" t="s">
        <v>1394</v>
      </c>
      <c r="D25" s="8">
        <v>26.83</v>
      </c>
      <c r="E25" s="3"/>
      <c r="F25" s="8">
        <v>26.83</v>
      </c>
    </row>
    <row r="26" spans="1:6" ht="15.6" x14ac:dyDescent="0.3">
      <c r="A26" s="3">
        <v>103982</v>
      </c>
      <c r="B26" s="3" t="s">
        <v>382</v>
      </c>
      <c r="C26" s="3" t="s">
        <v>1386</v>
      </c>
      <c r="D26" s="8">
        <v>203.76</v>
      </c>
      <c r="E26" s="3"/>
      <c r="F26" s="8">
        <v>203.76</v>
      </c>
    </row>
    <row r="27" spans="1:6" ht="15.6" x14ac:dyDescent="0.3">
      <c r="A27" s="3">
        <v>103796</v>
      </c>
      <c r="B27" s="3" t="s">
        <v>382</v>
      </c>
      <c r="C27" s="3" t="s">
        <v>1386</v>
      </c>
      <c r="D27" s="8">
        <v>873.05</v>
      </c>
      <c r="E27" s="3"/>
      <c r="F27" s="8">
        <v>873.05</v>
      </c>
    </row>
    <row r="28" spans="1:6" ht="15.6" x14ac:dyDescent="0.3">
      <c r="A28" s="3">
        <v>103846</v>
      </c>
      <c r="B28" s="3" t="s">
        <v>382</v>
      </c>
      <c r="C28" s="3" t="s">
        <v>1386</v>
      </c>
      <c r="D28" s="8">
        <v>735.22</v>
      </c>
      <c r="E28" s="3"/>
      <c r="F28" s="8">
        <v>735.22</v>
      </c>
    </row>
    <row r="29" spans="1:6" ht="15.6" x14ac:dyDescent="0.3">
      <c r="A29" s="3">
        <v>103979</v>
      </c>
      <c r="B29" s="3" t="s">
        <v>382</v>
      </c>
      <c r="C29" s="3" t="s">
        <v>1386</v>
      </c>
      <c r="D29" s="8">
        <v>106.08</v>
      </c>
      <c r="E29" s="3"/>
      <c r="F29" s="8">
        <v>106.08</v>
      </c>
    </row>
    <row r="30" spans="1:6" ht="15.6" x14ac:dyDescent="0.3">
      <c r="A30" s="3">
        <v>104039</v>
      </c>
      <c r="B30" s="3" t="s">
        <v>382</v>
      </c>
      <c r="C30" s="3" t="s">
        <v>1386</v>
      </c>
      <c r="D30" s="8">
        <v>167.99</v>
      </c>
      <c r="E30" s="3"/>
      <c r="F30" s="8">
        <v>167.99</v>
      </c>
    </row>
    <row r="31" spans="1:6" ht="15.6" x14ac:dyDescent="0.3">
      <c r="A31" s="3">
        <v>104811</v>
      </c>
      <c r="B31" s="3" t="s">
        <v>372</v>
      </c>
      <c r="C31" s="3" t="s">
        <v>1025</v>
      </c>
      <c r="D31" s="8">
        <v>583.96</v>
      </c>
      <c r="E31" s="3"/>
      <c r="F31" s="8">
        <v>583.96</v>
      </c>
    </row>
    <row r="32" spans="1:6" ht="15.6" x14ac:dyDescent="0.3">
      <c r="A32" s="3">
        <v>92333</v>
      </c>
      <c r="B32" s="3" t="s">
        <v>373</v>
      </c>
      <c r="C32" s="3" t="s">
        <v>1404</v>
      </c>
      <c r="D32" s="8">
        <v>268.54000000000002</v>
      </c>
      <c r="E32" s="3"/>
      <c r="F32" s="8">
        <v>268.54000000000002</v>
      </c>
    </row>
    <row r="33" spans="1:6" ht="15.6" x14ac:dyDescent="0.3">
      <c r="A33" s="3">
        <v>106458</v>
      </c>
      <c r="B33" s="3" t="s">
        <v>373</v>
      </c>
      <c r="C33" s="3" t="s">
        <v>1404</v>
      </c>
      <c r="D33" s="8">
        <v>686.99</v>
      </c>
      <c r="E33" s="3"/>
      <c r="F33" s="8">
        <v>686.99</v>
      </c>
    </row>
    <row r="34" spans="1:6" ht="15.6" x14ac:dyDescent="0.3">
      <c r="A34" s="3">
        <v>106459</v>
      </c>
      <c r="B34" s="3" t="s">
        <v>373</v>
      </c>
      <c r="C34" s="3" t="s">
        <v>1404</v>
      </c>
      <c r="D34" s="8">
        <v>64.28</v>
      </c>
      <c r="E34" s="3"/>
      <c r="F34" s="8">
        <v>64.28</v>
      </c>
    </row>
    <row r="35" spans="1:6" ht="15.6" x14ac:dyDescent="0.3">
      <c r="A35" s="3">
        <v>106473</v>
      </c>
      <c r="B35" s="3" t="s">
        <v>373</v>
      </c>
      <c r="C35" s="3" t="s">
        <v>1404</v>
      </c>
      <c r="D35" s="8">
        <v>135.04</v>
      </c>
      <c r="E35" s="3"/>
      <c r="F35" s="8">
        <v>135.04</v>
      </c>
    </row>
    <row r="36" spans="1:6" ht="15.6" x14ac:dyDescent="0.3">
      <c r="A36" s="3">
        <v>106490</v>
      </c>
      <c r="B36" s="3" t="s">
        <v>373</v>
      </c>
      <c r="C36" s="3" t="s">
        <v>1404</v>
      </c>
      <c r="D36" s="8">
        <v>474.37</v>
      </c>
      <c r="E36" s="3"/>
      <c r="F36" s="8">
        <v>474.37</v>
      </c>
    </row>
    <row r="37" spans="1:6" ht="15.6" x14ac:dyDescent="0.3">
      <c r="A37" s="3">
        <v>106496</v>
      </c>
      <c r="B37" s="3" t="s">
        <v>373</v>
      </c>
      <c r="C37" s="3" t="s">
        <v>1404</v>
      </c>
      <c r="D37" s="8">
        <v>37.39</v>
      </c>
      <c r="E37" s="3"/>
      <c r="F37" s="8">
        <v>37.39</v>
      </c>
    </row>
    <row r="38" spans="1:6" ht="15.6" x14ac:dyDescent="0.3">
      <c r="A38" s="3">
        <v>106499</v>
      </c>
      <c r="B38" s="3" t="s">
        <v>373</v>
      </c>
      <c r="C38" s="3" t="s">
        <v>1404</v>
      </c>
      <c r="D38" s="8">
        <v>75.739999999999995</v>
      </c>
      <c r="E38" s="3"/>
      <c r="F38" s="8">
        <v>75.739999999999995</v>
      </c>
    </row>
    <row r="39" spans="1:6" ht="15.6" x14ac:dyDescent="0.3">
      <c r="A39" s="3">
        <v>106500</v>
      </c>
      <c r="B39" s="3" t="s">
        <v>373</v>
      </c>
      <c r="C39" s="3" t="s">
        <v>1404</v>
      </c>
      <c r="D39" s="8">
        <v>415.69</v>
      </c>
      <c r="E39" s="3"/>
      <c r="F39" s="8">
        <v>415.69</v>
      </c>
    </row>
    <row r="40" spans="1:6" ht="15.6" x14ac:dyDescent="0.3">
      <c r="A40" s="3">
        <v>106558</v>
      </c>
      <c r="B40" s="3" t="s">
        <v>373</v>
      </c>
      <c r="C40" s="3" t="s">
        <v>1404</v>
      </c>
      <c r="D40" s="8">
        <v>53.5</v>
      </c>
      <c r="E40" s="3"/>
      <c r="F40" s="8">
        <v>53.5</v>
      </c>
    </row>
    <row r="41" spans="1:6" ht="15.6" x14ac:dyDescent="0.3">
      <c r="A41" s="3">
        <v>106310</v>
      </c>
      <c r="B41" s="3" t="s">
        <v>373</v>
      </c>
      <c r="C41" s="3" t="s">
        <v>1404</v>
      </c>
      <c r="D41" s="8">
        <v>183.79</v>
      </c>
      <c r="E41" s="3"/>
      <c r="F41" s="8">
        <v>183.79</v>
      </c>
    </row>
    <row r="42" spans="1:6" ht="15.6" x14ac:dyDescent="0.3">
      <c r="A42" s="3">
        <v>108363</v>
      </c>
      <c r="B42" s="3" t="s">
        <v>1405</v>
      </c>
      <c r="C42" s="3" t="s">
        <v>1406</v>
      </c>
      <c r="D42" s="8">
        <v>44.87</v>
      </c>
      <c r="E42" s="3"/>
      <c r="F42" s="8">
        <v>44.87</v>
      </c>
    </row>
    <row r="43" spans="1:6" ht="15.6" x14ac:dyDescent="0.3">
      <c r="A43" s="3">
        <v>11695</v>
      </c>
      <c r="B43" s="3" t="s">
        <v>1391</v>
      </c>
      <c r="C43" s="3" t="s">
        <v>1392</v>
      </c>
      <c r="D43" s="8">
        <v>7758.6</v>
      </c>
      <c r="E43" s="3"/>
      <c r="F43" s="8">
        <v>7758.6</v>
      </c>
    </row>
    <row r="44" spans="1:6" ht="15.6" x14ac:dyDescent="0.3">
      <c r="A44" s="3">
        <v>109209</v>
      </c>
      <c r="B44" s="3" t="s">
        <v>1401</v>
      </c>
      <c r="C44" s="3" t="s">
        <v>1402</v>
      </c>
      <c r="D44" s="8">
        <v>107.42</v>
      </c>
      <c r="E44" s="3"/>
      <c r="F44" s="8">
        <v>107.42</v>
      </c>
    </row>
    <row r="45" spans="1:6" ht="15.6" x14ac:dyDescent="0.3">
      <c r="A45" s="3">
        <v>109655</v>
      </c>
      <c r="B45" s="3" t="s">
        <v>1414</v>
      </c>
      <c r="C45" s="3" t="s">
        <v>1415</v>
      </c>
      <c r="D45" s="8">
        <v>272.02</v>
      </c>
      <c r="E45" s="3"/>
      <c r="F45" s="8">
        <v>272.02</v>
      </c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26" t="s">
        <v>1383</v>
      </c>
      <c r="C47" s="3"/>
      <c r="D47" s="8">
        <f>SUM(D2:D45)</f>
        <v>29483.319999999996</v>
      </c>
      <c r="E47" s="3"/>
      <c r="F47" s="8">
        <f>SUM(D47:E47)</f>
        <v>29483.319999999996</v>
      </c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3"/>
      <c r="C54" s="3"/>
      <c r="D54" s="8"/>
      <c r="E54" s="3"/>
      <c r="F54" s="8"/>
    </row>
    <row r="55" spans="1:6" ht="15.6" x14ac:dyDescent="0.3">
      <c r="A55" s="3"/>
      <c r="B55" s="3"/>
      <c r="C55" s="3"/>
      <c r="D55" s="8"/>
      <c r="E55" s="3"/>
      <c r="F55" s="8"/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8"/>
      <c r="E58" s="3"/>
      <c r="F58" s="8"/>
    </row>
    <row r="59" spans="1:6" ht="15.6" x14ac:dyDescent="0.3">
      <c r="A59" s="3"/>
      <c r="B59" s="3"/>
      <c r="C59" s="3"/>
      <c r="D59" s="8"/>
      <c r="E59" s="3"/>
      <c r="F59" s="8"/>
    </row>
    <row r="60" spans="1:6" ht="15.6" x14ac:dyDescent="0.3">
      <c r="A60" s="3"/>
      <c r="B60" s="3"/>
      <c r="C60" s="3"/>
      <c r="D60" s="8"/>
      <c r="E60" s="3"/>
      <c r="F60" s="8"/>
    </row>
    <row r="61" spans="1:6" ht="15.6" x14ac:dyDescent="0.3">
      <c r="A61" s="3"/>
      <c r="B61" s="3"/>
      <c r="C61" s="3"/>
      <c r="D61" s="8"/>
      <c r="E61" s="3"/>
      <c r="F61" s="8"/>
    </row>
    <row r="62" spans="1:6" ht="15.6" x14ac:dyDescent="0.3">
      <c r="A62" s="3"/>
      <c r="B62" s="3"/>
      <c r="C62" s="3"/>
      <c r="D62" s="8"/>
      <c r="E62" s="3"/>
      <c r="F62" s="8"/>
    </row>
    <row r="63" spans="1:6" ht="15.6" x14ac:dyDescent="0.3">
      <c r="A63" s="3"/>
      <c r="B63" s="3"/>
      <c r="C63" s="3"/>
      <c r="D63" s="8"/>
      <c r="E63" s="3"/>
      <c r="F63" s="8"/>
    </row>
    <row r="64" spans="1:6" ht="15.6" x14ac:dyDescent="0.3">
      <c r="A64" s="3"/>
      <c r="B64" s="3"/>
      <c r="C64" s="3"/>
      <c r="D64" s="8"/>
      <c r="E64" s="3"/>
      <c r="F64" s="8"/>
    </row>
    <row r="65" spans="1:6" ht="15.6" x14ac:dyDescent="0.3">
      <c r="A65" s="3"/>
      <c r="B65" s="3"/>
      <c r="C65" s="3"/>
      <c r="D65" s="8"/>
      <c r="E65" s="3"/>
      <c r="F65" s="8"/>
    </row>
    <row r="66" spans="1:6" ht="15.6" x14ac:dyDescent="0.3">
      <c r="A66" s="3"/>
      <c r="B66" s="3"/>
      <c r="C66" s="3"/>
      <c r="D66" s="8"/>
      <c r="E66" s="3"/>
      <c r="F66" s="8"/>
    </row>
    <row r="67" spans="1:6" ht="15.6" x14ac:dyDescent="0.3">
      <c r="A67" s="3"/>
      <c r="B67" s="3"/>
      <c r="C67" s="3"/>
      <c r="D67" s="8"/>
      <c r="E67" s="3"/>
      <c r="F67" s="8"/>
    </row>
    <row r="68" spans="1:6" ht="15.6" x14ac:dyDescent="0.3">
      <c r="A68" s="3"/>
      <c r="B68" s="3"/>
      <c r="C68" s="3"/>
      <c r="D68" s="8"/>
      <c r="E68" s="3"/>
      <c r="F68" s="8"/>
    </row>
    <row r="69" spans="1:6" ht="15.6" x14ac:dyDescent="0.3">
      <c r="A69" s="3"/>
      <c r="B69" s="3"/>
      <c r="C69" s="3"/>
      <c r="D69" s="8"/>
      <c r="E69" s="3"/>
      <c r="F69" s="8"/>
    </row>
    <row r="70" spans="1:6" ht="15.6" x14ac:dyDescent="0.3">
      <c r="A70" s="3"/>
      <c r="B70" s="3"/>
      <c r="C70" s="3"/>
      <c r="D70" s="8"/>
      <c r="E70" s="3"/>
      <c r="F70" s="8"/>
    </row>
    <row r="71" spans="1:6" ht="15.6" x14ac:dyDescent="0.3">
      <c r="A71" s="3"/>
      <c r="B71" s="3"/>
      <c r="C71" s="3"/>
      <c r="D71" s="8"/>
      <c r="E71" s="3"/>
      <c r="F71" s="8"/>
    </row>
    <row r="72" spans="1:6" ht="15.6" x14ac:dyDescent="0.3">
      <c r="A72" s="3"/>
      <c r="B72" s="3"/>
      <c r="C72" s="3"/>
      <c r="D72" s="8"/>
      <c r="E72" s="3"/>
      <c r="F72" s="8"/>
    </row>
    <row r="73" spans="1:6" ht="15.6" x14ac:dyDescent="0.3">
      <c r="A73" s="3"/>
      <c r="B73" s="3"/>
      <c r="C73" s="3"/>
      <c r="D73" s="3"/>
      <c r="E73" s="3"/>
      <c r="F73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A7CC-92BF-4463-BE4A-1BAEEA73E418}">
  <sheetPr>
    <tabColor rgb="FFC00000"/>
  </sheetPr>
  <dimension ref="A1:F58"/>
  <sheetViews>
    <sheetView workbookViewId="0">
      <selection activeCell="D26" sqref="D26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50281</v>
      </c>
      <c r="B2" s="3" t="s">
        <v>1342</v>
      </c>
      <c r="C2" s="3" t="s">
        <v>368</v>
      </c>
      <c r="D2" s="8">
        <v>386.96</v>
      </c>
      <c r="E2" s="3"/>
      <c r="F2" s="8">
        <v>386.96</v>
      </c>
    </row>
    <row r="3" spans="1:6" ht="15.6" x14ac:dyDescent="0.3">
      <c r="A3" s="3">
        <v>50345</v>
      </c>
      <c r="B3" s="3" t="s">
        <v>1342</v>
      </c>
      <c r="C3" s="3" t="s">
        <v>368</v>
      </c>
      <c r="D3" s="8">
        <v>413.33</v>
      </c>
      <c r="E3" s="3"/>
      <c r="F3" s="8">
        <v>413.33</v>
      </c>
    </row>
    <row r="4" spans="1:6" ht="15.6" x14ac:dyDescent="0.3">
      <c r="A4" s="3">
        <v>50366</v>
      </c>
      <c r="B4" s="3" t="s">
        <v>1342</v>
      </c>
      <c r="C4" s="3" t="s">
        <v>368</v>
      </c>
      <c r="D4" s="8">
        <v>685.04</v>
      </c>
      <c r="E4" s="3"/>
      <c r="F4" s="8">
        <v>685.04</v>
      </c>
    </row>
    <row r="5" spans="1:6" ht="15.6" x14ac:dyDescent="0.3">
      <c r="A5" s="3">
        <v>80247</v>
      </c>
      <c r="B5" s="3" t="s">
        <v>1372</v>
      </c>
      <c r="C5" s="3" t="s">
        <v>1373</v>
      </c>
      <c r="D5" s="8">
        <v>128.51</v>
      </c>
      <c r="E5" s="3"/>
      <c r="F5" s="8">
        <v>128.51</v>
      </c>
    </row>
    <row r="6" spans="1:6" ht="15.6" x14ac:dyDescent="0.3">
      <c r="A6" s="3">
        <v>54070</v>
      </c>
      <c r="B6" s="3" t="s">
        <v>1358</v>
      </c>
      <c r="C6" s="3" t="s">
        <v>1359</v>
      </c>
      <c r="D6" s="8">
        <v>25.07</v>
      </c>
      <c r="E6" s="3"/>
      <c r="F6" s="8">
        <v>25.07</v>
      </c>
    </row>
    <row r="7" spans="1:6" ht="15.6" x14ac:dyDescent="0.3">
      <c r="A7" s="3">
        <v>59251</v>
      </c>
      <c r="B7" s="3" t="s">
        <v>1378</v>
      </c>
      <c r="C7" s="3" t="s">
        <v>1379</v>
      </c>
      <c r="D7" s="8">
        <v>66.459999999999994</v>
      </c>
      <c r="E7" s="3"/>
      <c r="F7" s="8">
        <v>66.459999999999994</v>
      </c>
    </row>
    <row r="8" spans="1:6" ht="15.6" x14ac:dyDescent="0.3">
      <c r="A8" s="3">
        <v>13600</v>
      </c>
      <c r="B8" s="3" t="s">
        <v>1347</v>
      </c>
      <c r="C8" s="3" t="s">
        <v>1348</v>
      </c>
      <c r="D8" s="8">
        <v>1564.35</v>
      </c>
      <c r="E8" s="3"/>
      <c r="F8" s="8">
        <v>1564.35</v>
      </c>
    </row>
    <row r="9" spans="1:6" ht="15.6" x14ac:dyDescent="0.3">
      <c r="A9" s="3">
        <v>67575</v>
      </c>
      <c r="B9" s="3" t="s">
        <v>1227</v>
      </c>
      <c r="C9" s="3" t="s">
        <v>1357</v>
      </c>
      <c r="D9" s="8">
        <v>1339.96</v>
      </c>
      <c r="E9" s="3"/>
      <c r="F9" s="8">
        <v>1339.96</v>
      </c>
    </row>
    <row r="10" spans="1:6" ht="15.6" x14ac:dyDescent="0.3">
      <c r="A10" s="3">
        <v>69386</v>
      </c>
      <c r="B10" s="3" t="s">
        <v>1362</v>
      </c>
      <c r="C10" s="3" t="s">
        <v>1363</v>
      </c>
      <c r="D10" s="8">
        <v>410.02</v>
      </c>
      <c r="E10" s="3"/>
      <c r="F10" s="8">
        <v>410.02</v>
      </c>
    </row>
    <row r="11" spans="1:6" ht="15.6" x14ac:dyDescent="0.3">
      <c r="A11" s="3">
        <v>74528</v>
      </c>
      <c r="B11" s="3" t="s">
        <v>402</v>
      </c>
      <c r="C11" s="3" t="s">
        <v>1045</v>
      </c>
      <c r="D11" s="8">
        <v>693.25</v>
      </c>
      <c r="E11" s="3"/>
      <c r="F11" s="8">
        <v>693.25</v>
      </c>
    </row>
    <row r="12" spans="1:6" ht="15.6" x14ac:dyDescent="0.3">
      <c r="A12" s="3">
        <v>74542</v>
      </c>
      <c r="B12" s="3" t="s">
        <v>402</v>
      </c>
      <c r="C12" s="3" t="s">
        <v>1045</v>
      </c>
      <c r="D12" s="8">
        <v>330.62</v>
      </c>
      <c r="E12" s="3"/>
      <c r="F12" s="8">
        <v>330.62</v>
      </c>
    </row>
    <row r="13" spans="1:6" ht="15.6" x14ac:dyDescent="0.3">
      <c r="A13" s="3">
        <v>75439</v>
      </c>
      <c r="B13" s="3" t="s">
        <v>454</v>
      </c>
      <c r="C13" s="3" t="s">
        <v>1382</v>
      </c>
      <c r="D13" s="8">
        <v>374.47</v>
      </c>
      <c r="E13" s="3"/>
      <c r="F13" s="8">
        <v>374.47</v>
      </c>
    </row>
    <row r="14" spans="1:6" ht="15.6" x14ac:dyDescent="0.3">
      <c r="A14" s="3">
        <v>29431</v>
      </c>
      <c r="B14" s="3" t="s">
        <v>1380</v>
      </c>
      <c r="C14" s="3" t="s">
        <v>1381</v>
      </c>
      <c r="D14" s="8">
        <v>10</v>
      </c>
      <c r="E14" s="3"/>
      <c r="F14" s="8">
        <v>10</v>
      </c>
    </row>
    <row r="15" spans="1:6" ht="15.6" x14ac:dyDescent="0.3">
      <c r="A15" s="3">
        <v>77835</v>
      </c>
      <c r="B15" s="3" t="s">
        <v>1353</v>
      </c>
      <c r="C15" s="3" t="s">
        <v>1354</v>
      </c>
      <c r="D15" s="8">
        <v>38.69</v>
      </c>
      <c r="E15" s="3"/>
      <c r="F15" s="8">
        <v>38.69</v>
      </c>
    </row>
    <row r="16" spans="1:6" ht="15.6" x14ac:dyDescent="0.3">
      <c r="A16" s="3">
        <v>947655</v>
      </c>
      <c r="B16" s="3" t="s">
        <v>1376</v>
      </c>
      <c r="C16" s="3" t="s">
        <v>1377</v>
      </c>
      <c r="D16" s="8">
        <v>52.17</v>
      </c>
      <c r="E16" s="3"/>
      <c r="F16" s="8">
        <v>52.17</v>
      </c>
    </row>
    <row r="17" spans="1:6" ht="15.6" x14ac:dyDescent="0.3">
      <c r="A17" s="3">
        <v>80605</v>
      </c>
      <c r="B17" s="3" t="s">
        <v>1364</v>
      </c>
      <c r="C17" s="3" t="s">
        <v>1365</v>
      </c>
      <c r="D17" s="8">
        <v>39.6</v>
      </c>
      <c r="E17" s="3"/>
      <c r="F17" s="8">
        <v>39.6</v>
      </c>
    </row>
    <row r="18" spans="1:6" ht="15.6" x14ac:dyDescent="0.3">
      <c r="A18" s="3">
        <v>51975</v>
      </c>
      <c r="B18" s="3" t="s">
        <v>1351</v>
      </c>
      <c r="C18" s="3" t="s">
        <v>1352</v>
      </c>
      <c r="D18" s="8">
        <v>75.03</v>
      </c>
      <c r="E18" s="3"/>
      <c r="F18" s="8">
        <v>75.03</v>
      </c>
    </row>
    <row r="19" spans="1:6" ht="15.6" x14ac:dyDescent="0.3">
      <c r="A19" s="3">
        <v>84955</v>
      </c>
      <c r="B19" s="3" t="s">
        <v>1368</v>
      </c>
      <c r="C19" s="3" t="s">
        <v>1369</v>
      </c>
      <c r="D19" s="8">
        <v>57.78</v>
      </c>
      <c r="E19" s="3"/>
      <c r="F19" s="8">
        <v>57.78</v>
      </c>
    </row>
    <row r="20" spans="1:6" ht="15.6" x14ac:dyDescent="0.3">
      <c r="A20" s="3">
        <v>89220</v>
      </c>
      <c r="B20" s="3" t="s">
        <v>1349</v>
      </c>
      <c r="C20" s="3" t="s">
        <v>1350</v>
      </c>
      <c r="D20" s="8">
        <v>7.27</v>
      </c>
      <c r="E20" s="3"/>
      <c r="F20" s="8">
        <v>7.27</v>
      </c>
    </row>
    <row r="21" spans="1:6" ht="15.6" x14ac:dyDescent="0.3">
      <c r="A21" s="3">
        <v>91439</v>
      </c>
      <c r="B21" s="3" t="s">
        <v>1374</v>
      </c>
      <c r="C21" s="3" t="s">
        <v>1375</v>
      </c>
      <c r="D21" s="8">
        <v>365.5</v>
      </c>
      <c r="E21" s="3"/>
      <c r="F21" s="8">
        <v>365.5</v>
      </c>
    </row>
    <row r="22" spans="1:6" ht="15.6" x14ac:dyDescent="0.3">
      <c r="A22" s="3">
        <v>93144</v>
      </c>
      <c r="B22" s="3" t="s">
        <v>1366</v>
      </c>
      <c r="C22" s="3" t="s">
        <v>1367</v>
      </c>
      <c r="D22" s="8">
        <v>74.010000000000005</v>
      </c>
      <c r="E22" s="3"/>
      <c r="F22" s="8">
        <v>74.010000000000005</v>
      </c>
    </row>
    <row r="23" spans="1:6" ht="15.6" x14ac:dyDescent="0.3">
      <c r="A23" s="3">
        <v>94100</v>
      </c>
      <c r="B23" s="3" t="s">
        <v>1360</v>
      </c>
      <c r="C23" s="3" t="s">
        <v>1361</v>
      </c>
      <c r="D23" s="8">
        <v>458</v>
      </c>
      <c r="E23" s="3"/>
      <c r="F23" s="8">
        <v>458</v>
      </c>
    </row>
    <row r="24" spans="1:6" ht="15.6" x14ac:dyDescent="0.3">
      <c r="A24" s="3">
        <v>19467</v>
      </c>
      <c r="B24" s="3" t="s">
        <v>1370</v>
      </c>
      <c r="C24" s="3" t="s">
        <v>1371</v>
      </c>
      <c r="D24" s="8">
        <v>105.02</v>
      </c>
      <c r="E24" s="3"/>
      <c r="F24" s="8">
        <v>105.02</v>
      </c>
    </row>
    <row r="25" spans="1:6" ht="15.6" x14ac:dyDescent="0.3">
      <c r="A25" s="3">
        <v>19497</v>
      </c>
      <c r="B25" s="3" t="s">
        <v>1370</v>
      </c>
      <c r="C25" s="3" t="s">
        <v>1371</v>
      </c>
      <c r="D25" s="8">
        <v>20.170000000000002</v>
      </c>
      <c r="E25" s="3"/>
      <c r="F25" s="8">
        <v>20.170000000000002</v>
      </c>
    </row>
    <row r="26" spans="1:6" ht="15.6" x14ac:dyDescent="0.3">
      <c r="A26" s="3">
        <v>97700</v>
      </c>
      <c r="B26" s="3" t="s">
        <v>1370</v>
      </c>
      <c r="C26" s="3" t="s">
        <v>1371</v>
      </c>
      <c r="D26" s="8">
        <v>70.22</v>
      </c>
      <c r="E26" s="3"/>
      <c r="F26" s="8">
        <v>70.22</v>
      </c>
    </row>
    <row r="27" spans="1:6" ht="15.6" x14ac:dyDescent="0.3">
      <c r="A27" s="3">
        <v>100308</v>
      </c>
      <c r="B27" s="3" t="s">
        <v>1343</v>
      </c>
      <c r="C27" s="3" t="s">
        <v>1344</v>
      </c>
      <c r="D27" s="8">
        <v>15.84</v>
      </c>
      <c r="E27" s="3"/>
      <c r="F27" s="8">
        <v>15.84</v>
      </c>
    </row>
    <row r="28" spans="1:6" ht="15.6" x14ac:dyDescent="0.3">
      <c r="A28" s="3">
        <v>12631</v>
      </c>
      <c r="B28" s="3" t="s">
        <v>1345</v>
      </c>
      <c r="C28" s="3" t="s">
        <v>1346</v>
      </c>
      <c r="D28" s="8">
        <v>30</v>
      </c>
      <c r="E28" s="3"/>
      <c r="F28" s="8">
        <v>30</v>
      </c>
    </row>
    <row r="29" spans="1:6" ht="15.6" x14ac:dyDescent="0.3">
      <c r="A29" s="3">
        <v>104240</v>
      </c>
      <c r="B29" s="3" t="s">
        <v>1355</v>
      </c>
      <c r="C29" s="3" t="s">
        <v>1356</v>
      </c>
      <c r="D29" s="8">
        <v>73.72</v>
      </c>
      <c r="E29" s="3"/>
      <c r="F29" s="8">
        <v>73.72</v>
      </c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26" t="s">
        <v>1222</v>
      </c>
      <c r="C31" s="3"/>
      <c r="D31" s="8">
        <f>SUM(D2:D30)</f>
        <v>7911.0600000000022</v>
      </c>
      <c r="E31" s="3"/>
      <c r="F31" s="8">
        <f>SUM(F2:F30)</f>
        <v>7911.0600000000022</v>
      </c>
    </row>
    <row r="32" spans="1:6" ht="15.6" x14ac:dyDescent="0.3">
      <c r="A32" s="3"/>
      <c r="B32" s="3" t="s">
        <v>1211</v>
      </c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3"/>
      <c r="C54" s="3"/>
      <c r="D54" s="8"/>
      <c r="E54" s="3"/>
      <c r="F54" s="8"/>
    </row>
    <row r="55" spans="1:6" ht="15.6" x14ac:dyDescent="0.3">
      <c r="A55" s="3"/>
      <c r="B55" s="3"/>
      <c r="C55" s="3"/>
      <c r="D55" s="8"/>
      <c r="E55" s="3"/>
      <c r="F55" s="8"/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3"/>
      <c r="E58" s="3"/>
      <c r="F58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120E-9A47-4EFB-A453-9A040C209CD6}">
  <sheetPr>
    <tabColor rgb="FFC00000"/>
  </sheetPr>
  <dimension ref="A1:F68"/>
  <sheetViews>
    <sheetView workbookViewId="0">
      <selection activeCell="A43" sqref="A43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50322</v>
      </c>
      <c r="B2" s="3" t="s">
        <v>367</v>
      </c>
      <c r="C2" s="3" t="s">
        <v>368</v>
      </c>
      <c r="D2" s="8">
        <v>478.46</v>
      </c>
      <c r="E2" s="3"/>
      <c r="F2" s="8">
        <v>478.46</v>
      </c>
    </row>
    <row r="3" spans="1:6" ht="15.6" x14ac:dyDescent="0.3">
      <c r="A3" s="3">
        <v>820988</v>
      </c>
      <c r="B3" s="3" t="s">
        <v>1336</v>
      </c>
      <c r="C3" s="3" t="s">
        <v>1337</v>
      </c>
      <c r="D3" s="8">
        <v>91.9</v>
      </c>
      <c r="E3" s="3"/>
      <c r="F3" s="8">
        <v>91.9</v>
      </c>
    </row>
    <row r="4" spans="1:6" ht="15.6" x14ac:dyDescent="0.3">
      <c r="A4" s="3">
        <v>51738</v>
      </c>
      <c r="B4" s="3" t="s">
        <v>1332</v>
      </c>
      <c r="C4" s="3" t="s">
        <v>1333</v>
      </c>
      <c r="D4" s="8">
        <v>9.4499999999999993</v>
      </c>
      <c r="E4" s="3"/>
      <c r="F4" s="8">
        <v>9.4499999999999993</v>
      </c>
    </row>
    <row r="5" spans="1:6" ht="15.6" x14ac:dyDescent="0.3">
      <c r="A5" s="3">
        <v>51740</v>
      </c>
      <c r="B5" s="3" t="s">
        <v>1332</v>
      </c>
      <c r="C5" s="3" t="s">
        <v>1333</v>
      </c>
      <c r="D5" s="8">
        <v>9.4499999999999993</v>
      </c>
      <c r="E5" s="3"/>
      <c r="F5" s="8">
        <v>9.4499999999999993</v>
      </c>
    </row>
    <row r="6" spans="1:6" ht="15.6" x14ac:dyDescent="0.3">
      <c r="A6" s="3">
        <v>51741</v>
      </c>
      <c r="B6" s="3" t="s">
        <v>1332</v>
      </c>
      <c r="C6" s="3" t="s">
        <v>1333</v>
      </c>
      <c r="D6" s="8">
        <v>10.59</v>
      </c>
      <c r="E6" s="3"/>
      <c r="F6" s="8">
        <v>10.59</v>
      </c>
    </row>
    <row r="7" spans="1:6" ht="15.6" x14ac:dyDescent="0.3">
      <c r="A7" s="3">
        <v>51819</v>
      </c>
      <c r="B7" s="3" t="s">
        <v>1332</v>
      </c>
      <c r="C7" s="3" t="s">
        <v>1333</v>
      </c>
      <c r="D7" s="8">
        <v>5.73</v>
      </c>
      <c r="E7" s="3"/>
      <c r="F7" s="8">
        <v>5.73</v>
      </c>
    </row>
    <row r="8" spans="1:6" ht="15.6" x14ac:dyDescent="0.3">
      <c r="A8" s="3">
        <v>51820</v>
      </c>
      <c r="B8" s="3" t="s">
        <v>1332</v>
      </c>
      <c r="C8" s="3" t="s">
        <v>1333</v>
      </c>
      <c r="D8" s="8">
        <v>6.27</v>
      </c>
      <c r="E8" s="3"/>
      <c r="F8" s="8">
        <v>6.27</v>
      </c>
    </row>
    <row r="9" spans="1:6" ht="15.6" x14ac:dyDescent="0.3">
      <c r="A9" s="3">
        <v>51821</v>
      </c>
      <c r="B9" s="3" t="s">
        <v>1332</v>
      </c>
      <c r="C9" s="3" t="s">
        <v>1333</v>
      </c>
      <c r="D9" s="8">
        <v>13.6</v>
      </c>
      <c r="E9" s="3"/>
      <c r="F9" s="8">
        <v>13.6</v>
      </c>
    </row>
    <row r="10" spans="1:6" ht="15.6" x14ac:dyDescent="0.3">
      <c r="A10" s="3">
        <v>61328</v>
      </c>
      <c r="B10" s="3" t="s">
        <v>1305</v>
      </c>
      <c r="C10" s="3" t="s">
        <v>1306</v>
      </c>
      <c r="D10" s="8">
        <v>112.65</v>
      </c>
      <c r="E10" s="3"/>
      <c r="F10" s="8">
        <v>112.65</v>
      </c>
    </row>
    <row r="11" spans="1:6" ht="15.6" x14ac:dyDescent="0.3">
      <c r="A11" s="3">
        <v>20512</v>
      </c>
      <c r="B11" s="3" t="s">
        <v>543</v>
      </c>
      <c r="C11" s="3" t="s">
        <v>1329</v>
      </c>
      <c r="D11" s="8">
        <v>3108.46</v>
      </c>
      <c r="E11" s="3"/>
      <c r="F11" s="8">
        <v>3108.46</v>
      </c>
    </row>
    <row r="12" spans="1:6" ht="15.6" x14ac:dyDescent="0.3">
      <c r="A12" s="3">
        <v>68023</v>
      </c>
      <c r="B12" s="3" t="s">
        <v>1320</v>
      </c>
      <c r="C12" s="3" t="s">
        <v>1321</v>
      </c>
      <c r="D12" s="8">
        <v>71.09</v>
      </c>
      <c r="E12" s="3"/>
      <c r="F12" s="8">
        <v>71.09</v>
      </c>
    </row>
    <row r="13" spans="1:6" ht="15.6" x14ac:dyDescent="0.3">
      <c r="A13" s="3">
        <v>68024</v>
      </c>
      <c r="B13" s="3" t="s">
        <v>1320</v>
      </c>
      <c r="C13" s="3" t="s">
        <v>1321</v>
      </c>
      <c r="D13" s="8">
        <v>16.23</v>
      </c>
      <c r="E13" s="3"/>
      <c r="F13" s="8">
        <v>16.23</v>
      </c>
    </row>
    <row r="14" spans="1:6" ht="15.6" x14ac:dyDescent="0.3">
      <c r="A14" s="3">
        <v>72476</v>
      </c>
      <c r="B14" s="3" t="s">
        <v>1340</v>
      </c>
      <c r="C14" s="3" t="s">
        <v>1341</v>
      </c>
      <c r="D14" s="8">
        <v>107.77</v>
      </c>
      <c r="E14" s="3"/>
      <c r="F14" s="8">
        <v>107.77</v>
      </c>
    </row>
    <row r="15" spans="1:6" ht="15.6" x14ac:dyDescent="0.3">
      <c r="A15" s="3">
        <v>75275</v>
      </c>
      <c r="B15" s="3" t="s">
        <v>1327</v>
      </c>
      <c r="C15" s="3" t="s">
        <v>1328</v>
      </c>
      <c r="D15" s="8">
        <v>717.04</v>
      </c>
      <c r="E15" s="3"/>
      <c r="F15" s="8">
        <v>717.04</v>
      </c>
    </row>
    <row r="16" spans="1:6" ht="15.6" x14ac:dyDescent="0.3">
      <c r="A16" s="3">
        <v>75406</v>
      </c>
      <c r="B16" s="3" t="s">
        <v>454</v>
      </c>
      <c r="C16" s="3" t="s">
        <v>1326</v>
      </c>
      <c r="D16" s="8">
        <v>422.64</v>
      </c>
      <c r="E16" s="3"/>
      <c r="F16" s="8">
        <v>422.64</v>
      </c>
    </row>
    <row r="17" spans="1:6" ht="15.6" x14ac:dyDescent="0.3">
      <c r="A17" s="3">
        <v>75430</v>
      </c>
      <c r="B17" s="3" t="s">
        <v>454</v>
      </c>
      <c r="C17" s="3" t="s">
        <v>1326</v>
      </c>
      <c r="D17" s="8">
        <v>569.67999999999995</v>
      </c>
      <c r="E17" s="3"/>
      <c r="F17" s="8">
        <v>569.67999999999995</v>
      </c>
    </row>
    <row r="18" spans="1:6" ht="15.6" x14ac:dyDescent="0.3">
      <c r="A18" s="3">
        <v>75514</v>
      </c>
      <c r="B18" s="3" t="s">
        <v>454</v>
      </c>
      <c r="C18" s="3" t="s">
        <v>1326</v>
      </c>
      <c r="D18" s="8">
        <v>539.52</v>
      </c>
      <c r="E18" s="3"/>
      <c r="F18" s="8">
        <v>539.52</v>
      </c>
    </row>
    <row r="19" spans="1:6" ht="15.6" x14ac:dyDescent="0.3">
      <c r="A19" s="3">
        <v>75597</v>
      </c>
      <c r="B19" s="3" t="s">
        <v>454</v>
      </c>
      <c r="C19" s="3" t="s">
        <v>1326</v>
      </c>
      <c r="D19" s="8">
        <v>606.22</v>
      </c>
      <c r="E19" s="3"/>
      <c r="F19" s="8">
        <v>606.22</v>
      </c>
    </row>
    <row r="20" spans="1:6" ht="15.6" x14ac:dyDescent="0.3">
      <c r="A20" s="3">
        <v>75291</v>
      </c>
      <c r="B20" s="3" t="s">
        <v>454</v>
      </c>
      <c r="C20" s="3" t="s">
        <v>1326</v>
      </c>
      <c r="D20" s="8">
        <v>317.14</v>
      </c>
      <c r="E20" s="3"/>
      <c r="F20" s="8">
        <v>317.14</v>
      </c>
    </row>
    <row r="21" spans="1:6" ht="15.6" x14ac:dyDescent="0.3">
      <c r="A21" s="3">
        <v>75310</v>
      </c>
      <c r="B21" s="3" t="s">
        <v>454</v>
      </c>
      <c r="C21" s="3" t="s">
        <v>1326</v>
      </c>
      <c r="D21" s="8">
        <v>503.78</v>
      </c>
      <c r="E21" s="3"/>
      <c r="F21" s="8">
        <v>503.78</v>
      </c>
    </row>
    <row r="22" spans="1:6" ht="15.6" x14ac:dyDescent="0.3">
      <c r="A22" s="3">
        <v>75411</v>
      </c>
      <c r="B22" s="3" t="s">
        <v>454</v>
      </c>
      <c r="C22" s="3" t="s">
        <v>1326</v>
      </c>
      <c r="D22" s="8">
        <v>565.78</v>
      </c>
      <c r="E22" s="3"/>
      <c r="F22" s="8">
        <v>565.78</v>
      </c>
    </row>
    <row r="23" spans="1:6" ht="15.6" x14ac:dyDescent="0.3">
      <c r="A23" s="3">
        <v>75447</v>
      </c>
      <c r="B23" s="3" t="s">
        <v>454</v>
      </c>
      <c r="C23" s="3" t="s">
        <v>1326</v>
      </c>
      <c r="D23" s="8">
        <v>74.41</v>
      </c>
      <c r="E23" s="3"/>
      <c r="F23" s="8">
        <v>74.41</v>
      </c>
    </row>
    <row r="24" spans="1:6" ht="15.6" x14ac:dyDescent="0.3">
      <c r="A24" s="3">
        <v>75544</v>
      </c>
      <c r="B24" s="3" t="s">
        <v>454</v>
      </c>
      <c r="C24" s="3" t="s">
        <v>1326</v>
      </c>
      <c r="D24" s="8">
        <v>1087.3399999999999</v>
      </c>
      <c r="E24" s="3"/>
      <c r="F24" s="8">
        <v>1087.3399999999999</v>
      </c>
    </row>
    <row r="25" spans="1:6" ht="15.6" x14ac:dyDescent="0.3">
      <c r="A25" s="3">
        <v>76715</v>
      </c>
      <c r="B25" s="3" t="s">
        <v>1330</v>
      </c>
      <c r="C25" s="3" t="s">
        <v>1331</v>
      </c>
      <c r="D25" s="8">
        <v>126.11</v>
      </c>
      <c r="E25" s="3"/>
      <c r="F25" s="8">
        <v>126.11</v>
      </c>
    </row>
    <row r="26" spans="1:6" ht="15.6" x14ac:dyDescent="0.3">
      <c r="A26" s="3">
        <v>76601</v>
      </c>
      <c r="B26" s="3" t="s">
        <v>1330</v>
      </c>
      <c r="C26" s="3" t="s">
        <v>1331</v>
      </c>
      <c r="D26" s="8">
        <v>16.43</v>
      </c>
      <c r="E26" s="3"/>
      <c r="F26" s="8">
        <v>16.43</v>
      </c>
    </row>
    <row r="27" spans="1:6" ht="15.6" x14ac:dyDescent="0.3">
      <c r="A27" s="3">
        <v>77796</v>
      </c>
      <c r="B27" s="3" t="s">
        <v>1334</v>
      </c>
      <c r="C27" s="3" t="s">
        <v>1335</v>
      </c>
      <c r="D27" s="8">
        <v>91.7</v>
      </c>
      <c r="E27" s="3"/>
      <c r="F27" s="8">
        <v>91.7</v>
      </c>
    </row>
    <row r="28" spans="1:6" ht="15.6" x14ac:dyDescent="0.3">
      <c r="A28" s="3">
        <v>80019</v>
      </c>
      <c r="B28" s="3" t="s">
        <v>1324</v>
      </c>
      <c r="C28" s="3" t="s">
        <v>1325</v>
      </c>
      <c r="D28" s="8">
        <v>174.03</v>
      </c>
      <c r="E28" s="3"/>
      <c r="F28" s="8">
        <v>174.03</v>
      </c>
    </row>
    <row r="29" spans="1:6" ht="15.6" x14ac:dyDescent="0.3">
      <c r="A29" s="3">
        <v>85086</v>
      </c>
      <c r="B29" s="3" t="s">
        <v>1318</v>
      </c>
      <c r="C29" s="3" t="s">
        <v>1319</v>
      </c>
      <c r="D29" s="8">
        <v>233.76</v>
      </c>
      <c r="E29" s="3"/>
      <c r="F29" s="8">
        <v>233.76</v>
      </c>
    </row>
    <row r="30" spans="1:6" ht="15.6" x14ac:dyDescent="0.3">
      <c r="A30" s="3">
        <v>15274</v>
      </c>
      <c r="B30" s="3" t="s">
        <v>1315</v>
      </c>
      <c r="C30" s="3" t="s">
        <v>1316</v>
      </c>
      <c r="D30" s="8">
        <v>2382.38</v>
      </c>
      <c r="E30" s="3"/>
      <c r="F30" s="8">
        <v>2382.38</v>
      </c>
    </row>
    <row r="31" spans="1:6" ht="15.6" x14ac:dyDescent="0.3">
      <c r="A31" s="3">
        <v>87883</v>
      </c>
      <c r="B31" s="3" t="s">
        <v>423</v>
      </c>
      <c r="C31" s="3" t="s">
        <v>1200</v>
      </c>
      <c r="D31" s="8">
        <v>150.13999999999999</v>
      </c>
      <c r="E31" s="3"/>
      <c r="F31" s="8">
        <v>150.13999999999999</v>
      </c>
    </row>
    <row r="32" spans="1:6" ht="15.6" x14ac:dyDescent="0.3">
      <c r="A32" s="3">
        <v>89707</v>
      </c>
      <c r="B32" s="3" t="s">
        <v>1309</v>
      </c>
      <c r="C32" s="3" t="s">
        <v>1308</v>
      </c>
      <c r="D32" s="8">
        <v>170.42</v>
      </c>
      <c r="E32" s="3"/>
      <c r="F32" s="8">
        <v>170.42</v>
      </c>
    </row>
    <row r="33" spans="1:6" ht="15.6" x14ac:dyDescent="0.3">
      <c r="A33" s="3">
        <v>89962</v>
      </c>
      <c r="B33" s="3" t="s">
        <v>1338</v>
      </c>
      <c r="C33" s="3" t="s">
        <v>1339</v>
      </c>
      <c r="D33" s="8">
        <v>96.69</v>
      </c>
      <c r="E33" s="3"/>
      <c r="F33" s="8">
        <v>96.69</v>
      </c>
    </row>
    <row r="34" spans="1:6" ht="15.6" x14ac:dyDescent="0.3">
      <c r="A34" s="3">
        <v>19272</v>
      </c>
      <c r="B34" s="3" t="s">
        <v>1317</v>
      </c>
      <c r="C34" s="3" t="s">
        <v>1316</v>
      </c>
      <c r="D34" s="8">
        <v>3391.66</v>
      </c>
      <c r="E34" s="3"/>
      <c r="F34" s="8">
        <v>3391.66</v>
      </c>
    </row>
    <row r="35" spans="1:6" ht="15.6" x14ac:dyDescent="0.3">
      <c r="A35" s="3">
        <v>98465</v>
      </c>
      <c r="B35" s="3" t="s">
        <v>1310</v>
      </c>
      <c r="C35" s="3" t="s">
        <v>1311</v>
      </c>
      <c r="D35" s="8">
        <v>15.14</v>
      </c>
      <c r="E35" s="3"/>
      <c r="F35" s="8">
        <v>15.14</v>
      </c>
    </row>
    <row r="36" spans="1:6" ht="15.6" x14ac:dyDescent="0.3">
      <c r="A36" s="3">
        <v>77847</v>
      </c>
      <c r="B36" s="3" t="s">
        <v>1313</v>
      </c>
      <c r="C36" s="3" t="s">
        <v>1314</v>
      </c>
      <c r="D36" s="8">
        <v>44.63</v>
      </c>
      <c r="E36" s="3"/>
      <c r="F36" s="8">
        <v>44.63</v>
      </c>
    </row>
    <row r="37" spans="1:6" ht="15.6" x14ac:dyDescent="0.3">
      <c r="A37" s="3">
        <v>103998</v>
      </c>
      <c r="B37" s="3" t="s">
        <v>382</v>
      </c>
      <c r="C37" s="3" t="s">
        <v>1297</v>
      </c>
      <c r="D37" s="8">
        <v>106.16</v>
      </c>
      <c r="E37" s="3"/>
      <c r="F37" s="8">
        <v>106.16</v>
      </c>
    </row>
    <row r="38" spans="1:6" ht="15.6" x14ac:dyDescent="0.3">
      <c r="A38" s="3">
        <v>104872</v>
      </c>
      <c r="B38" s="3" t="s">
        <v>1312</v>
      </c>
      <c r="C38" s="3" t="s">
        <v>1307</v>
      </c>
      <c r="D38" s="8">
        <v>756.66</v>
      </c>
      <c r="E38" s="3"/>
      <c r="F38" s="8">
        <v>756.66</v>
      </c>
    </row>
    <row r="39" spans="1:6" ht="15.6" x14ac:dyDescent="0.3">
      <c r="A39" s="3">
        <v>108585</v>
      </c>
      <c r="B39" s="3" t="s">
        <v>1322</v>
      </c>
      <c r="C39" s="3" t="s">
        <v>1323</v>
      </c>
      <c r="D39" s="8">
        <v>74.989999999999995</v>
      </c>
      <c r="E39" s="3"/>
      <c r="F39" s="8">
        <v>74.989999999999995</v>
      </c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26" t="s">
        <v>1221</v>
      </c>
      <c r="C42" s="3"/>
      <c r="D42" s="8">
        <f>SUM(D2:D41)</f>
        <v>17276.100000000006</v>
      </c>
      <c r="E42" s="3"/>
      <c r="F42" s="8">
        <f>SUM(F2:F41)</f>
        <v>17276.100000000006</v>
      </c>
    </row>
    <row r="43" spans="1:6" ht="15.6" x14ac:dyDescent="0.3">
      <c r="A43" s="3"/>
      <c r="B43" s="3" t="s">
        <v>1211</v>
      </c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3"/>
      <c r="C54" s="3"/>
      <c r="D54" s="8"/>
      <c r="E54" s="3"/>
      <c r="F54" s="8"/>
    </row>
    <row r="55" spans="1:6" ht="15.6" x14ac:dyDescent="0.3">
      <c r="A55" s="3"/>
      <c r="B55" s="3"/>
      <c r="C55" s="3"/>
      <c r="D55" s="8"/>
      <c r="E55" s="3"/>
      <c r="F55" s="8"/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8"/>
      <c r="E58" s="3"/>
      <c r="F58" s="8"/>
    </row>
    <row r="59" spans="1:6" ht="15.6" x14ac:dyDescent="0.3">
      <c r="A59" s="3"/>
      <c r="B59" s="3"/>
      <c r="C59" s="3"/>
      <c r="D59" s="8"/>
      <c r="E59" s="3"/>
      <c r="F59" s="8"/>
    </row>
    <row r="60" spans="1:6" ht="15.6" x14ac:dyDescent="0.3">
      <c r="A60" s="3"/>
      <c r="B60" s="3"/>
      <c r="C60" s="3"/>
      <c r="D60" s="8"/>
      <c r="E60" s="3"/>
      <c r="F60" s="8"/>
    </row>
    <row r="61" spans="1:6" ht="15.6" x14ac:dyDescent="0.3">
      <c r="A61" s="3"/>
      <c r="B61" s="3"/>
      <c r="C61" s="3"/>
      <c r="D61" s="8"/>
      <c r="E61" s="3"/>
      <c r="F61" s="8"/>
    </row>
    <row r="62" spans="1:6" ht="15.6" x14ac:dyDescent="0.3">
      <c r="A62" s="3"/>
      <c r="B62" s="3"/>
      <c r="C62" s="3"/>
      <c r="D62" s="8"/>
      <c r="E62" s="3"/>
      <c r="F62" s="8"/>
    </row>
    <row r="63" spans="1:6" ht="15.6" x14ac:dyDescent="0.3">
      <c r="A63" s="3"/>
      <c r="B63" s="3"/>
      <c r="C63" s="3"/>
      <c r="D63" s="8"/>
      <c r="E63" s="3"/>
      <c r="F63" s="8"/>
    </row>
    <row r="64" spans="1:6" ht="15.6" x14ac:dyDescent="0.3">
      <c r="A64" s="3"/>
      <c r="B64" s="3"/>
      <c r="C64" s="3"/>
      <c r="D64" s="8"/>
      <c r="E64" s="3"/>
      <c r="F64" s="8"/>
    </row>
    <row r="65" spans="1:6" ht="15.6" x14ac:dyDescent="0.3">
      <c r="A65" s="3"/>
      <c r="B65" s="3"/>
      <c r="C65" s="3"/>
      <c r="D65" s="8"/>
      <c r="E65" s="3"/>
      <c r="F65" s="8"/>
    </row>
    <row r="66" spans="1:6" ht="15.6" x14ac:dyDescent="0.3">
      <c r="A66" s="3"/>
      <c r="B66" s="3"/>
      <c r="C66" s="3"/>
      <c r="D66" s="8"/>
      <c r="E66" s="3"/>
      <c r="F66" s="8"/>
    </row>
    <row r="67" spans="1:6" ht="15.6" x14ac:dyDescent="0.3">
      <c r="A67" s="3"/>
      <c r="B67" s="3"/>
      <c r="C67" s="3"/>
      <c r="D67" s="8"/>
      <c r="E67" s="3"/>
      <c r="F67" s="8"/>
    </row>
    <row r="68" spans="1:6" ht="15.6" x14ac:dyDescent="0.3">
      <c r="A68" s="3"/>
      <c r="B68" s="3"/>
      <c r="C68" s="3"/>
      <c r="D68" s="3"/>
      <c r="E68" s="3"/>
      <c r="F68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812A-5037-44EF-9E50-5382ECEE3053}">
  <sheetPr>
    <tabColor rgb="FFC00000"/>
  </sheetPr>
  <dimension ref="A1:F80"/>
  <sheetViews>
    <sheetView zoomScale="106" zoomScaleNormal="106" workbookViewId="0">
      <selection activeCell="C39" sqref="C39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50317</v>
      </c>
      <c r="B2" s="3" t="s">
        <v>367</v>
      </c>
      <c r="C2" s="3" t="s">
        <v>368</v>
      </c>
      <c r="D2" s="8">
        <v>1116.18</v>
      </c>
      <c r="E2" s="3"/>
      <c r="F2" s="8">
        <v>1116.18</v>
      </c>
    </row>
    <row r="3" spans="1:6" ht="15.6" x14ac:dyDescent="0.3">
      <c r="A3" s="3">
        <v>52571</v>
      </c>
      <c r="B3" s="3" t="s">
        <v>1262</v>
      </c>
      <c r="C3" s="3" t="s">
        <v>1263</v>
      </c>
      <c r="D3" s="8">
        <v>76.34</v>
      </c>
      <c r="E3" s="3"/>
      <c r="F3" s="8">
        <v>76.34</v>
      </c>
    </row>
    <row r="4" spans="1:6" ht="15.6" x14ac:dyDescent="0.3">
      <c r="A4" s="3">
        <v>657</v>
      </c>
      <c r="B4" s="3" t="s">
        <v>1279</v>
      </c>
      <c r="C4" s="3" t="s">
        <v>1280</v>
      </c>
      <c r="D4" s="8">
        <v>50</v>
      </c>
      <c r="E4" s="3"/>
      <c r="F4" s="8">
        <v>50</v>
      </c>
    </row>
    <row r="5" spans="1:6" ht="15.6" x14ac:dyDescent="0.3">
      <c r="A5" s="3">
        <v>56815</v>
      </c>
      <c r="B5" s="3" t="s">
        <v>1281</v>
      </c>
      <c r="C5" s="3" t="s">
        <v>1282</v>
      </c>
      <c r="D5" s="8">
        <v>12.83</v>
      </c>
      <c r="E5" s="3"/>
      <c r="F5" s="8">
        <v>12.83</v>
      </c>
    </row>
    <row r="6" spans="1:6" ht="15.6" x14ac:dyDescent="0.3">
      <c r="A6" s="3">
        <v>637011</v>
      </c>
      <c r="B6" s="3" t="s">
        <v>1256</v>
      </c>
      <c r="C6" s="3" t="s">
        <v>1257</v>
      </c>
      <c r="D6" s="8">
        <v>2808.42</v>
      </c>
      <c r="E6" s="3"/>
      <c r="F6" s="8">
        <v>2808.42</v>
      </c>
    </row>
    <row r="7" spans="1:6" ht="15.6" x14ac:dyDescent="0.3">
      <c r="A7" s="3">
        <v>58616</v>
      </c>
      <c r="B7" s="3" t="s">
        <v>1303</v>
      </c>
      <c r="C7" s="3" t="s">
        <v>1304</v>
      </c>
      <c r="D7" s="8">
        <v>61.89</v>
      </c>
      <c r="E7" s="3"/>
      <c r="F7" s="8">
        <v>61.89</v>
      </c>
    </row>
    <row r="8" spans="1:6" ht="15.6" x14ac:dyDescent="0.3">
      <c r="A8" s="3">
        <v>59025</v>
      </c>
      <c r="B8" s="3" t="s">
        <v>469</v>
      </c>
      <c r="C8" s="3" t="s">
        <v>1291</v>
      </c>
      <c r="D8" s="8">
        <v>279.42</v>
      </c>
      <c r="E8" s="3"/>
      <c r="F8" s="8">
        <v>279.42</v>
      </c>
    </row>
    <row r="9" spans="1:6" ht="15.6" x14ac:dyDescent="0.3">
      <c r="A9" s="3">
        <v>396</v>
      </c>
      <c r="B9" s="3" t="s">
        <v>1260</v>
      </c>
      <c r="C9" s="3" t="s">
        <v>1261</v>
      </c>
      <c r="D9" s="8">
        <v>1742.57</v>
      </c>
      <c r="E9" s="3"/>
      <c r="F9" s="8">
        <v>1742.57</v>
      </c>
    </row>
    <row r="10" spans="1:6" ht="15.6" x14ac:dyDescent="0.3">
      <c r="A10" s="3">
        <v>64011</v>
      </c>
      <c r="B10" s="3" t="s">
        <v>1248</v>
      </c>
      <c r="C10" s="3" t="s">
        <v>1249</v>
      </c>
      <c r="D10" s="8">
        <v>169.12</v>
      </c>
      <c r="E10" s="3"/>
      <c r="F10" s="8">
        <v>169.12</v>
      </c>
    </row>
    <row r="11" spans="1:6" ht="15.6" x14ac:dyDescent="0.3">
      <c r="A11" s="3">
        <v>64012</v>
      </c>
      <c r="B11" s="3" t="s">
        <v>1248</v>
      </c>
      <c r="C11" s="3" t="s">
        <v>1249</v>
      </c>
      <c r="D11" s="8">
        <v>248.98</v>
      </c>
      <c r="E11" s="3"/>
      <c r="F11" s="8">
        <v>248.98</v>
      </c>
    </row>
    <row r="12" spans="1:6" ht="15.6" x14ac:dyDescent="0.3">
      <c r="A12" s="3">
        <v>84321</v>
      </c>
      <c r="B12" s="3" t="s">
        <v>1285</v>
      </c>
      <c r="C12" s="3" t="s">
        <v>1286</v>
      </c>
      <c r="D12" s="8">
        <v>102.43</v>
      </c>
      <c r="E12" s="3"/>
      <c r="F12" s="8">
        <v>102.43</v>
      </c>
    </row>
    <row r="13" spans="1:6" ht="15.6" x14ac:dyDescent="0.3">
      <c r="A13" s="3">
        <v>71110</v>
      </c>
      <c r="B13" s="3" t="s">
        <v>1283</v>
      </c>
      <c r="C13" s="3" t="s">
        <v>1284</v>
      </c>
      <c r="D13" s="8">
        <v>133.09</v>
      </c>
      <c r="E13" s="3"/>
      <c r="F13" s="8">
        <v>133.09</v>
      </c>
    </row>
    <row r="14" spans="1:6" ht="15.6" x14ac:dyDescent="0.3">
      <c r="A14" s="3">
        <v>71546</v>
      </c>
      <c r="B14" s="3" t="s">
        <v>1275</v>
      </c>
      <c r="C14" s="3" t="s">
        <v>1276</v>
      </c>
      <c r="D14" s="8">
        <v>67.52</v>
      </c>
      <c r="E14" s="3"/>
      <c r="F14" s="8">
        <v>67.52</v>
      </c>
    </row>
    <row r="15" spans="1:6" ht="15.6" x14ac:dyDescent="0.3">
      <c r="A15" s="3">
        <v>71436</v>
      </c>
      <c r="B15" s="3" t="s">
        <v>1275</v>
      </c>
      <c r="C15" s="3" t="s">
        <v>1276</v>
      </c>
      <c r="D15" s="8">
        <v>63.62</v>
      </c>
      <c r="E15" s="3"/>
      <c r="F15" s="8">
        <v>63.62</v>
      </c>
    </row>
    <row r="16" spans="1:6" ht="15.6" x14ac:dyDescent="0.3">
      <c r="A16" s="3">
        <v>72219</v>
      </c>
      <c r="B16" s="3" t="s">
        <v>1246</v>
      </c>
      <c r="C16" s="3" t="s">
        <v>1247</v>
      </c>
      <c r="D16" s="8">
        <v>453.8</v>
      </c>
      <c r="E16" s="3"/>
      <c r="F16" s="8">
        <v>453.8</v>
      </c>
    </row>
    <row r="17" spans="1:6" ht="15.6" x14ac:dyDescent="0.3">
      <c r="A17" s="3">
        <v>72276</v>
      </c>
      <c r="B17" s="3" t="s">
        <v>1250</v>
      </c>
      <c r="C17" s="3" t="s">
        <v>1251</v>
      </c>
      <c r="D17" s="8">
        <v>140.29</v>
      </c>
      <c r="E17" s="3"/>
      <c r="F17" s="8">
        <v>140.29</v>
      </c>
    </row>
    <row r="18" spans="1:6" ht="15.6" x14ac:dyDescent="0.3">
      <c r="A18" s="3">
        <v>5085</v>
      </c>
      <c r="B18" s="3" t="s">
        <v>1277</v>
      </c>
      <c r="C18" s="3" t="s">
        <v>1278</v>
      </c>
      <c r="D18" s="8">
        <v>2759.68</v>
      </c>
      <c r="E18" s="3"/>
      <c r="F18" s="8">
        <v>2759.68</v>
      </c>
    </row>
    <row r="19" spans="1:6" ht="15.6" x14ac:dyDescent="0.3">
      <c r="A19" s="3">
        <v>17821</v>
      </c>
      <c r="B19" s="3" t="s">
        <v>1292</v>
      </c>
      <c r="C19" s="3" t="s">
        <v>1293</v>
      </c>
      <c r="D19" s="8">
        <v>406.66</v>
      </c>
      <c r="E19" s="3"/>
      <c r="F19" s="8">
        <v>406.66</v>
      </c>
    </row>
    <row r="20" spans="1:6" ht="15.6" x14ac:dyDescent="0.3">
      <c r="A20" s="3">
        <v>75384</v>
      </c>
      <c r="B20" s="3" t="s">
        <v>454</v>
      </c>
      <c r="C20" s="3" t="s">
        <v>1294</v>
      </c>
      <c r="D20" s="8">
        <v>123.68</v>
      </c>
      <c r="E20" s="3"/>
      <c r="F20" s="8">
        <v>123.68</v>
      </c>
    </row>
    <row r="21" spans="1:6" ht="15.6" x14ac:dyDescent="0.3">
      <c r="A21" s="3">
        <v>75409</v>
      </c>
      <c r="B21" s="3" t="s">
        <v>454</v>
      </c>
      <c r="C21" s="3" t="s">
        <v>1294</v>
      </c>
      <c r="D21" s="8">
        <v>87.13</v>
      </c>
      <c r="E21" s="3"/>
      <c r="F21" s="8">
        <v>87.13</v>
      </c>
    </row>
    <row r="22" spans="1:6" ht="15.6" x14ac:dyDescent="0.3">
      <c r="A22" s="3">
        <v>3058</v>
      </c>
      <c r="B22" s="3" t="s">
        <v>1287</v>
      </c>
      <c r="C22" s="3" t="s">
        <v>1288</v>
      </c>
      <c r="D22" s="8">
        <v>4223.7</v>
      </c>
      <c r="E22" s="3"/>
      <c r="F22" s="8">
        <v>4223.7</v>
      </c>
    </row>
    <row r="23" spans="1:6" ht="15.6" x14ac:dyDescent="0.3">
      <c r="A23" s="3">
        <v>3058</v>
      </c>
      <c r="B23" s="3" t="s">
        <v>1287</v>
      </c>
      <c r="C23" s="3" t="s">
        <v>1288</v>
      </c>
      <c r="D23" s="8">
        <v>629.29</v>
      </c>
      <c r="E23" s="3"/>
      <c r="F23" s="8">
        <v>629.29</v>
      </c>
    </row>
    <row r="24" spans="1:6" ht="15.6" x14ac:dyDescent="0.3">
      <c r="A24" s="3">
        <v>84012</v>
      </c>
      <c r="B24" s="3" t="s">
        <v>1266</v>
      </c>
      <c r="C24" s="3" t="s">
        <v>1267</v>
      </c>
      <c r="D24" s="8">
        <v>388.87</v>
      </c>
      <c r="E24" s="3"/>
      <c r="F24" s="8">
        <v>388.87</v>
      </c>
    </row>
    <row r="25" spans="1:6" ht="15.6" x14ac:dyDescent="0.3">
      <c r="A25" s="3">
        <v>84493</v>
      </c>
      <c r="B25" s="3" t="s">
        <v>1273</v>
      </c>
      <c r="C25" s="3" t="s">
        <v>1274</v>
      </c>
      <c r="D25" s="8">
        <v>10.9</v>
      </c>
      <c r="E25" s="3"/>
      <c r="F25" s="8">
        <v>10.9</v>
      </c>
    </row>
    <row r="26" spans="1:6" ht="15.6" x14ac:dyDescent="0.3">
      <c r="A26" s="3">
        <v>85431</v>
      </c>
      <c r="B26" s="3" t="s">
        <v>1268</v>
      </c>
      <c r="C26" s="3" t="s">
        <v>1269</v>
      </c>
      <c r="D26" s="8">
        <v>42.79</v>
      </c>
      <c r="E26" s="3"/>
      <c r="F26" s="8">
        <v>42.79</v>
      </c>
    </row>
    <row r="27" spans="1:6" ht="15.6" x14ac:dyDescent="0.3">
      <c r="A27" s="3">
        <v>87956</v>
      </c>
      <c r="B27" s="3" t="s">
        <v>423</v>
      </c>
      <c r="C27" s="3" t="s">
        <v>1200</v>
      </c>
      <c r="D27" s="8">
        <v>329.89</v>
      </c>
      <c r="E27" s="3"/>
      <c r="F27" s="8">
        <v>329.89</v>
      </c>
    </row>
    <row r="28" spans="1:6" ht="15.6" x14ac:dyDescent="0.3">
      <c r="A28" s="3">
        <v>87983</v>
      </c>
      <c r="B28" s="3" t="s">
        <v>423</v>
      </c>
      <c r="C28" s="3" t="s">
        <v>1200</v>
      </c>
      <c r="D28" s="8">
        <v>223.98</v>
      </c>
      <c r="E28" s="3"/>
      <c r="F28" s="8">
        <v>223.98</v>
      </c>
    </row>
    <row r="29" spans="1:6" ht="15.6" x14ac:dyDescent="0.3">
      <c r="A29" s="3">
        <v>88000</v>
      </c>
      <c r="B29" s="3" t="s">
        <v>423</v>
      </c>
      <c r="C29" s="3" t="s">
        <v>1200</v>
      </c>
      <c r="D29" s="8">
        <v>164.74</v>
      </c>
      <c r="E29" s="3"/>
      <c r="F29" s="8">
        <v>164.74</v>
      </c>
    </row>
    <row r="30" spans="1:6" ht="15.6" x14ac:dyDescent="0.3">
      <c r="A30" s="3">
        <v>88725</v>
      </c>
      <c r="B30" s="3" t="s">
        <v>1258</v>
      </c>
      <c r="C30" s="3" t="s">
        <v>1259</v>
      </c>
      <c r="D30" s="8">
        <v>89.53</v>
      </c>
      <c r="E30" s="3"/>
      <c r="F30" s="8">
        <v>89.53</v>
      </c>
    </row>
    <row r="31" spans="1:6" ht="15.6" x14ac:dyDescent="0.3">
      <c r="A31" s="3">
        <v>89160</v>
      </c>
      <c r="B31" s="3" t="s">
        <v>1289</v>
      </c>
      <c r="C31" s="3" t="s">
        <v>1290</v>
      </c>
      <c r="D31" s="8">
        <v>70.91</v>
      </c>
      <c r="E31" s="3"/>
      <c r="F31" s="8">
        <v>70.91</v>
      </c>
    </row>
    <row r="32" spans="1:6" ht="15.6" x14ac:dyDescent="0.3">
      <c r="A32" s="3">
        <v>91134</v>
      </c>
      <c r="B32" s="3" t="s">
        <v>1295</v>
      </c>
      <c r="C32" s="3" t="s">
        <v>1296</v>
      </c>
      <c r="D32" s="8">
        <v>34.409999999999997</v>
      </c>
      <c r="E32" s="3"/>
      <c r="F32" s="8">
        <v>34.409999999999997</v>
      </c>
    </row>
    <row r="33" spans="1:6" ht="15.6" x14ac:dyDescent="0.3">
      <c r="A33" s="3">
        <v>99228</v>
      </c>
      <c r="B33" s="3" t="s">
        <v>1252</v>
      </c>
      <c r="C33" s="3" t="s">
        <v>1253</v>
      </c>
      <c r="D33" s="8">
        <v>156.94</v>
      </c>
      <c r="E33" s="3"/>
      <c r="F33" s="8">
        <v>156.94</v>
      </c>
    </row>
    <row r="34" spans="1:6" ht="15.6" x14ac:dyDescent="0.3">
      <c r="A34" s="3">
        <v>101226</v>
      </c>
      <c r="B34" s="3" t="s">
        <v>1254</v>
      </c>
      <c r="C34" s="3" t="s">
        <v>1255</v>
      </c>
      <c r="D34" s="8">
        <v>57.2</v>
      </c>
      <c r="E34" s="3"/>
      <c r="F34" s="8">
        <v>57.2</v>
      </c>
    </row>
    <row r="35" spans="1:6" ht="15.6" x14ac:dyDescent="0.3">
      <c r="A35" s="3">
        <v>71463</v>
      </c>
      <c r="B35" s="3" t="s">
        <v>1301</v>
      </c>
      <c r="C35" s="3" t="s">
        <v>1302</v>
      </c>
      <c r="D35" s="8">
        <v>29.87</v>
      </c>
      <c r="E35" s="3"/>
      <c r="F35" s="8">
        <v>29.87</v>
      </c>
    </row>
    <row r="36" spans="1:6" ht="15.6" x14ac:dyDescent="0.3">
      <c r="A36" s="3">
        <v>103703</v>
      </c>
      <c r="B36" s="3" t="s">
        <v>1301</v>
      </c>
      <c r="C36" s="3" t="s">
        <v>1302</v>
      </c>
      <c r="D36" s="8">
        <v>87.78</v>
      </c>
      <c r="E36" s="3"/>
      <c r="F36" s="8">
        <v>87.78</v>
      </c>
    </row>
    <row r="37" spans="1:6" ht="15.6" x14ac:dyDescent="0.3">
      <c r="A37" s="3">
        <v>103822</v>
      </c>
      <c r="B37" s="3" t="s">
        <v>382</v>
      </c>
      <c r="C37" s="3" t="s">
        <v>1297</v>
      </c>
      <c r="D37" s="8">
        <v>506.19</v>
      </c>
      <c r="E37" s="3"/>
      <c r="F37" s="8">
        <v>506.19</v>
      </c>
    </row>
    <row r="38" spans="1:6" ht="15.6" x14ac:dyDescent="0.3">
      <c r="A38" s="3">
        <v>103993</v>
      </c>
      <c r="B38" s="3" t="s">
        <v>382</v>
      </c>
      <c r="C38" s="3" t="s">
        <v>1297</v>
      </c>
      <c r="D38" s="8">
        <v>476.97</v>
      </c>
      <c r="E38" s="3"/>
      <c r="F38" s="8">
        <v>476.97</v>
      </c>
    </row>
    <row r="39" spans="1:6" ht="15.6" x14ac:dyDescent="0.3">
      <c r="A39" s="3">
        <v>104390</v>
      </c>
      <c r="B39" s="3" t="s">
        <v>1298</v>
      </c>
      <c r="C39" s="3" t="s">
        <v>1432</v>
      </c>
      <c r="D39" s="8">
        <v>405.19</v>
      </c>
      <c r="E39" s="3"/>
      <c r="F39" s="8">
        <v>405.19</v>
      </c>
    </row>
    <row r="40" spans="1:6" ht="15.6" x14ac:dyDescent="0.3">
      <c r="A40" s="3">
        <v>104486</v>
      </c>
      <c r="B40" s="3" t="s">
        <v>1264</v>
      </c>
      <c r="C40" s="3" t="s">
        <v>1265</v>
      </c>
      <c r="D40" s="8">
        <v>242.16</v>
      </c>
      <c r="E40" s="3"/>
      <c r="F40" s="8">
        <v>242.16</v>
      </c>
    </row>
    <row r="41" spans="1:6" ht="15.6" x14ac:dyDescent="0.3">
      <c r="A41" s="3">
        <v>104862</v>
      </c>
      <c r="B41" s="3" t="s">
        <v>1270</v>
      </c>
      <c r="C41" s="3" t="s">
        <v>1271</v>
      </c>
      <c r="D41" s="8">
        <v>75.38</v>
      </c>
      <c r="E41" s="3"/>
      <c r="F41" s="8">
        <v>75.38</v>
      </c>
    </row>
    <row r="42" spans="1:6" ht="15.6" x14ac:dyDescent="0.3">
      <c r="A42" s="3">
        <v>106526</v>
      </c>
      <c r="B42" s="3" t="s">
        <v>373</v>
      </c>
      <c r="C42" s="3" t="s">
        <v>1272</v>
      </c>
      <c r="D42" s="8">
        <v>711.86</v>
      </c>
      <c r="E42" s="3"/>
      <c r="F42" s="8">
        <v>711.86</v>
      </c>
    </row>
    <row r="43" spans="1:6" ht="15.6" x14ac:dyDescent="0.3">
      <c r="A43" s="3">
        <v>106334</v>
      </c>
      <c r="B43" s="3" t="s">
        <v>373</v>
      </c>
      <c r="C43" s="3" t="s">
        <v>1272</v>
      </c>
      <c r="D43" s="8">
        <v>95.38</v>
      </c>
      <c r="E43" s="3"/>
      <c r="F43" s="8">
        <v>95.38</v>
      </c>
    </row>
    <row r="44" spans="1:6" ht="15.6" x14ac:dyDescent="0.3">
      <c r="A44" s="3">
        <v>106351</v>
      </c>
      <c r="B44" s="3" t="s">
        <v>373</v>
      </c>
      <c r="C44" s="3" t="s">
        <v>1272</v>
      </c>
      <c r="D44" s="8">
        <v>570.98</v>
      </c>
      <c r="E44" s="3"/>
      <c r="F44" s="8">
        <v>570.98</v>
      </c>
    </row>
    <row r="45" spans="1:6" ht="15.6" x14ac:dyDescent="0.3">
      <c r="A45" s="3">
        <v>108197</v>
      </c>
      <c r="B45" s="3" t="s">
        <v>1299</v>
      </c>
      <c r="C45" s="3" t="s">
        <v>1300</v>
      </c>
      <c r="D45" s="8">
        <v>355.76</v>
      </c>
      <c r="E45" s="3"/>
      <c r="F45" s="8">
        <v>355.76</v>
      </c>
    </row>
    <row r="46" spans="1:6" ht="15.6" x14ac:dyDescent="0.3">
      <c r="A46" s="3">
        <v>108198</v>
      </c>
      <c r="B46" s="3" t="s">
        <v>1299</v>
      </c>
      <c r="C46" s="3" t="s">
        <v>1300</v>
      </c>
      <c r="D46" s="8">
        <v>367.12</v>
      </c>
      <c r="E46" s="3"/>
      <c r="F46" s="8">
        <v>367.12</v>
      </c>
    </row>
    <row r="47" spans="1:6" ht="15.6" x14ac:dyDescent="0.3">
      <c r="A47" s="3">
        <v>108199</v>
      </c>
      <c r="B47" s="3" t="s">
        <v>1299</v>
      </c>
      <c r="C47" s="3" t="s">
        <v>1300</v>
      </c>
      <c r="D47" s="8">
        <v>444.38</v>
      </c>
      <c r="E47" s="3"/>
      <c r="F47" s="8">
        <v>444.38</v>
      </c>
    </row>
    <row r="48" spans="1:6" ht="15.6" x14ac:dyDescent="0.3">
      <c r="A48" s="3">
        <v>108203</v>
      </c>
      <c r="B48" s="3" t="s">
        <v>1299</v>
      </c>
      <c r="C48" s="3" t="s">
        <v>1300</v>
      </c>
      <c r="D48" s="8">
        <v>268.81</v>
      </c>
      <c r="E48" s="3"/>
      <c r="F48" s="8">
        <v>268.81</v>
      </c>
    </row>
    <row r="49" spans="1:6" ht="15.6" x14ac:dyDescent="0.3">
      <c r="A49" s="3">
        <v>108206</v>
      </c>
      <c r="B49" s="3" t="s">
        <v>1299</v>
      </c>
      <c r="C49" s="3" t="s">
        <v>1300</v>
      </c>
      <c r="D49" s="8">
        <v>261.70999999999998</v>
      </c>
      <c r="E49" s="3"/>
      <c r="F49" s="8">
        <v>261.70999999999998</v>
      </c>
    </row>
    <row r="50" spans="1:6" ht="15.6" x14ac:dyDescent="0.3">
      <c r="A50" s="3">
        <v>108212</v>
      </c>
      <c r="B50" s="3" t="s">
        <v>1299</v>
      </c>
      <c r="C50" s="3" t="s">
        <v>1300</v>
      </c>
      <c r="D50" s="8">
        <v>31.24</v>
      </c>
      <c r="E50" s="3"/>
      <c r="F50" s="8">
        <v>31.24</v>
      </c>
    </row>
    <row r="51" spans="1:6" ht="15.6" x14ac:dyDescent="0.3">
      <c r="A51" s="3">
        <v>108215</v>
      </c>
      <c r="B51" s="3" t="s">
        <v>1299</v>
      </c>
      <c r="C51" s="3" t="s">
        <v>1300</v>
      </c>
      <c r="D51" s="8">
        <v>233.52</v>
      </c>
      <c r="E51" s="3"/>
      <c r="F51" s="8">
        <v>233.52</v>
      </c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26" t="s">
        <v>1220</v>
      </c>
      <c r="C54" s="3"/>
      <c r="D54" s="8">
        <f>SUM(D2:D53)</f>
        <v>22491.1</v>
      </c>
      <c r="E54" s="3"/>
      <c r="F54" s="8">
        <f>SUM(F2:F53)</f>
        <v>22491.1</v>
      </c>
    </row>
    <row r="55" spans="1:6" ht="15.6" x14ac:dyDescent="0.3">
      <c r="A55" s="3"/>
      <c r="B55" s="3" t="s">
        <v>1211</v>
      </c>
      <c r="C55" s="3"/>
      <c r="D55" s="8"/>
      <c r="E55" s="3"/>
      <c r="F55" s="8"/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8"/>
      <c r="E58" s="3"/>
      <c r="F58" s="8"/>
    </row>
    <row r="59" spans="1:6" ht="15.6" x14ac:dyDescent="0.3">
      <c r="A59" s="3"/>
      <c r="B59" s="3"/>
      <c r="C59" s="3"/>
      <c r="D59" s="8"/>
      <c r="E59" s="3"/>
      <c r="F59" s="8"/>
    </row>
    <row r="60" spans="1:6" ht="15.6" x14ac:dyDescent="0.3">
      <c r="A60" s="3"/>
      <c r="B60" s="3"/>
      <c r="C60" s="3"/>
      <c r="D60" s="8"/>
      <c r="E60" s="3"/>
      <c r="F60" s="8"/>
    </row>
    <row r="61" spans="1:6" ht="15.6" x14ac:dyDescent="0.3">
      <c r="A61" s="3"/>
      <c r="B61" s="3"/>
      <c r="C61" s="3"/>
      <c r="D61" s="8"/>
      <c r="E61" s="3"/>
      <c r="F61" s="8"/>
    </row>
    <row r="62" spans="1:6" ht="15.6" x14ac:dyDescent="0.3">
      <c r="A62" s="3"/>
      <c r="B62" s="3"/>
      <c r="C62" s="3"/>
      <c r="D62" s="8"/>
      <c r="E62" s="3"/>
      <c r="F62" s="8"/>
    </row>
    <row r="63" spans="1:6" ht="15.6" x14ac:dyDescent="0.3">
      <c r="A63" s="3"/>
      <c r="B63" s="3"/>
      <c r="C63" s="3"/>
      <c r="D63" s="8"/>
      <c r="E63" s="3"/>
      <c r="F63" s="8"/>
    </row>
    <row r="64" spans="1:6" ht="15.6" x14ac:dyDescent="0.3">
      <c r="A64" s="3"/>
      <c r="B64" s="3"/>
      <c r="C64" s="3"/>
      <c r="D64" s="8"/>
      <c r="E64" s="3"/>
      <c r="F64" s="8"/>
    </row>
    <row r="65" spans="1:6" ht="15.6" x14ac:dyDescent="0.3">
      <c r="A65" s="3"/>
      <c r="B65" s="3"/>
      <c r="C65" s="3"/>
      <c r="D65" s="8"/>
      <c r="E65" s="3"/>
      <c r="F65" s="8"/>
    </row>
    <row r="66" spans="1:6" ht="15.6" x14ac:dyDescent="0.3">
      <c r="A66" s="3"/>
      <c r="B66" s="3"/>
      <c r="C66" s="3"/>
      <c r="D66" s="8"/>
      <c r="E66" s="3"/>
      <c r="F66" s="8"/>
    </row>
    <row r="67" spans="1:6" ht="15.6" x14ac:dyDescent="0.3">
      <c r="A67" s="3"/>
      <c r="B67" s="3"/>
      <c r="C67" s="3"/>
      <c r="D67" s="8"/>
      <c r="E67" s="3"/>
      <c r="F67" s="8"/>
    </row>
    <row r="68" spans="1:6" ht="15.6" x14ac:dyDescent="0.3">
      <c r="A68" s="3"/>
      <c r="B68" s="3"/>
      <c r="C68" s="3"/>
      <c r="D68" s="8"/>
      <c r="E68" s="3"/>
      <c r="F68" s="8"/>
    </row>
    <row r="69" spans="1:6" ht="15.6" x14ac:dyDescent="0.3">
      <c r="A69" s="3"/>
      <c r="B69" s="3"/>
      <c r="C69" s="3"/>
      <c r="D69" s="8"/>
      <c r="E69" s="3"/>
      <c r="F69" s="8"/>
    </row>
    <row r="70" spans="1:6" ht="15.6" x14ac:dyDescent="0.3">
      <c r="A70" s="3"/>
      <c r="B70" s="3"/>
      <c r="C70" s="3"/>
      <c r="D70" s="8"/>
      <c r="E70" s="3"/>
      <c r="F70" s="8"/>
    </row>
    <row r="71" spans="1:6" ht="15.6" x14ac:dyDescent="0.3">
      <c r="A71" s="3"/>
      <c r="B71" s="3"/>
      <c r="C71" s="3"/>
      <c r="D71" s="8"/>
      <c r="E71" s="3"/>
      <c r="F71" s="8"/>
    </row>
    <row r="72" spans="1:6" ht="15.6" x14ac:dyDescent="0.3">
      <c r="A72" s="3"/>
      <c r="B72" s="3"/>
      <c r="C72" s="3"/>
      <c r="D72" s="8"/>
      <c r="E72" s="3"/>
      <c r="F72" s="8"/>
    </row>
    <row r="73" spans="1:6" ht="15.6" x14ac:dyDescent="0.3">
      <c r="A73" s="3"/>
      <c r="B73" s="3"/>
      <c r="C73" s="3"/>
      <c r="D73" s="8"/>
      <c r="E73" s="3"/>
      <c r="F73" s="8"/>
    </row>
    <row r="74" spans="1:6" ht="15.6" x14ac:dyDescent="0.3">
      <c r="A74" s="3"/>
      <c r="B74" s="3"/>
      <c r="C74" s="3"/>
      <c r="D74" s="8"/>
      <c r="E74" s="3"/>
      <c r="F74" s="8"/>
    </row>
    <row r="75" spans="1:6" ht="15.6" x14ac:dyDescent="0.3">
      <c r="A75" s="3"/>
      <c r="B75" s="3"/>
      <c r="C75" s="3"/>
      <c r="D75" s="8"/>
      <c r="E75" s="3"/>
      <c r="F75" s="8"/>
    </row>
    <row r="76" spans="1:6" ht="15.6" x14ac:dyDescent="0.3">
      <c r="A76" s="3"/>
      <c r="B76" s="3"/>
      <c r="C76" s="3"/>
      <c r="D76" s="8"/>
      <c r="E76" s="3"/>
      <c r="F76" s="8"/>
    </row>
    <row r="77" spans="1:6" ht="15.6" x14ac:dyDescent="0.3">
      <c r="A77" s="3"/>
      <c r="B77" s="3"/>
      <c r="C77" s="3"/>
      <c r="D77" s="8"/>
      <c r="E77" s="3"/>
      <c r="F77" s="8"/>
    </row>
    <row r="78" spans="1:6" ht="15.6" x14ac:dyDescent="0.3">
      <c r="A78" s="3"/>
      <c r="B78" s="3"/>
      <c r="C78" s="3"/>
      <c r="D78" s="8"/>
      <c r="E78" s="3"/>
      <c r="F78" s="8"/>
    </row>
    <row r="79" spans="1:6" ht="15.6" x14ac:dyDescent="0.3">
      <c r="A79" s="3"/>
      <c r="B79" s="3"/>
      <c r="C79" s="3"/>
      <c r="D79" s="8"/>
      <c r="E79" s="3"/>
      <c r="F79" s="8"/>
    </row>
    <row r="80" spans="1:6" ht="15.6" x14ac:dyDescent="0.3">
      <c r="B80" s="3"/>
      <c r="C80" s="3"/>
      <c r="D80" s="3"/>
      <c r="E80" s="3"/>
      <c r="F80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0158-45D4-4C87-890B-1A536A367A7A}">
  <sheetPr>
    <tabColor rgb="FFC00000"/>
  </sheetPr>
  <dimension ref="A1:F52"/>
  <sheetViews>
    <sheetView workbookViewId="0">
      <selection activeCell="D23" sqref="D23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50317</v>
      </c>
      <c r="B2" s="3" t="s">
        <v>367</v>
      </c>
      <c r="C2" s="3" t="s">
        <v>1231</v>
      </c>
      <c r="D2" s="8">
        <v>929.34</v>
      </c>
      <c r="E2" s="3"/>
      <c r="F2" s="8">
        <v>929.34</v>
      </c>
    </row>
    <row r="3" spans="1:6" ht="15.6" x14ac:dyDescent="0.3">
      <c r="A3" s="3">
        <v>53067</v>
      </c>
      <c r="B3" s="3" t="s">
        <v>1236</v>
      </c>
      <c r="C3" s="3" t="s">
        <v>1237</v>
      </c>
      <c r="D3" s="8">
        <v>110.93</v>
      </c>
      <c r="E3" s="3"/>
      <c r="F3" s="8">
        <v>110.93</v>
      </c>
    </row>
    <row r="4" spans="1:6" ht="15.6" x14ac:dyDescent="0.3">
      <c r="A4" s="3">
        <v>60456</v>
      </c>
      <c r="B4" s="3" t="s">
        <v>1232</v>
      </c>
      <c r="C4" s="3" t="s">
        <v>1233</v>
      </c>
      <c r="D4" s="8">
        <v>189.9</v>
      </c>
      <c r="E4" s="3"/>
      <c r="F4" s="8">
        <v>189.9</v>
      </c>
    </row>
    <row r="5" spans="1:6" ht="15.6" x14ac:dyDescent="0.3">
      <c r="A5" s="3">
        <v>60457</v>
      </c>
      <c r="B5" s="3" t="s">
        <v>1232</v>
      </c>
      <c r="C5" s="3" t="s">
        <v>1233</v>
      </c>
      <c r="D5" s="8">
        <v>223.98</v>
      </c>
      <c r="E5" s="3"/>
      <c r="F5" s="8">
        <v>223.98</v>
      </c>
    </row>
    <row r="6" spans="1:6" ht="15.6" x14ac:dyDescent="0.3">
      <c r="A6" s="3">
        <v>67697</v>
      </c>
      <c r="B6" s="3" t="s">
        <v>1227</v>
      </c>
      <c r="C6" s="3" t="s">
        <v>1228</v>
      </c>
      <c r="D6" s="8">
        <v>195.74</v>
      </c>
      <c r="E6" s="3"/>
      <c r="F6" s="8">
        <v>195.74</v>
      </c>
    </row>
    <row r="7" spans="1:6" ht="15.6" x14ac:dyDescent="0.3">
      <c r="A7" s="3">
        <v>68241</v>
      </c>
      <c r="B7" s="3" t="s">
        <v>1234</v>
      </c>
      <c r="C7" s="3" t="s">
        <v>1235</v>
      </c>
      <c r="D7" s="8">
        <v>112</v>
      </c>
      <c r="E7" s="3"/>
      <c r="F7" s="8">
        <v>112</v>
      </c>
    </row>
    <row r="8" spans="1:6" ht="15.6" x14ac:dyDescent="0.3">
      <c r="A8" s="3">
        <v>73277</v>
      </c>
      <c r="B8" s="3" t="s">
        <v>1225</v>
      </c>
      <c r="C8" s="3" t="s">
        <v>1226</v>
      </c>
      <c r="D8" s="8">
        <v>261.61</v>
      </c>
      <c r="E8" s="3"/>
      <c r="F8" s="8">
        <v>261.61</v>
      </c>
    </row>
    <row r="9" spans="1:6" ht="15.6" x14ac:dyDescent="0.3">
      <c r="A9" s="3">
        <v>74289</v>
      </c>
      <c r="B9" s="3" t="s">
        <v>1225</v>
      </c>
      <c r="C9" s="3" t="s">
        <v>1226</v>
      </c>
      <c r="D9" s="8">
        <v>268.27999999999997</v>
      </c>
      <c r="E9" s="3"/>
      <c r="F9" s="8">
        <v>268.27999999999997</v>
      </c>
    </row>
    <row r="10" spans="1:6" ht="15.6" x14ac:dyDescent="0.3">
      <c r="A10" s="3">
        <v>74707</v>
      </c>
      <c r="B10" s="3" t="s">
        <v>402</v>
      </c>
      <c r="C10" s="3" t="s">
        <v>1045</v>
      </c>
      <c r="D10" s="8">
        <v>271.54000000000002</v>
      </c>
      <c r="E10" s="3"/>
      <c r="F10" s="8">
        <v>271.54000000000002</v>
      </c>
    </row>
    <row r="11" spans="1:6" ht="15.6" x14ac:dyDescent="0.3">
      <c r="A11" s="3">
        <v>83046</v>
      </c>
      <c r="B11" s="3" t="s">
        <v>1242</v>
      </c>
      <c r="C11" s="3" t="s">
        <v>1243</v>
      </c>
      <c r="D11" s="8">
        <v>53.5</v>
      </c>
      <c r="E11" s="3"/>
      <c r="F11" s="8">
        <v>53.5</v>
      </c>
    </row>
    <row r="12" spans="1:6" ht="15.6" x14ac:dyDescent="0.3">
      <c r="A12" s="3">
        <v>755803</v>
      </c>
      <c r="B12" s="3" t="s">
        <v>1223</v>
      </c>
      <c r="C12" s="3" t="s">
        <v>1224</v>
      </c>
      <c r="D12" s="8">
        <v>2666.6</v>
      </c>
      <c r="E12" s="3"/>
      <c r="F12" s="8">
        <v>2666.6</v>
      </c>
    </row>
    <row r="13" spans="1:6" ht="15.6" x14ac:dyDescent="0.3">
      <c r="A13" s="3">
        <v>755803</v>
      </c>
      <c r="B13" s="3" t="s">
        <v>1223</v>
      </c>
      <c r="C13" s="3" t="s">
        <v>1224</v>
      </c>
      <c r="D13" s="8">
        <v>1510.58</v>
      </c>
      <c r="E13" s="3"/>
      <c r="F13" s="8">
        <v>1510.58</v>
      </c>
    </row>
    <row r="14" spans="1:6" ht="15.6" x14ac:dyDescent="0.3">
      <c r="A14" s="3">
        <v>20463</v>
      </c>
      <c r="B14" s="3" t="s">
        <v>1244</v>
      </c>
      <c r="C14" s="3" t="s">
        <v>1245</v>
      </c>
      <c r="D14" s="8">
        <v>49.22</v>
      </c>
      <c r="E14" s="3"/>
      <c r="F14" s="8">
        <v>49.22</v>
      </c>
    </row>
    <row r="15" spans="1:6" ht="15.6" x14ac:dyDescent="0.3">
      <c r="A15" s="3">
        <v>105690</v>
      </c>
      <c r="B15" s="3" t="s">
        <v>504</v>
      </c>
      <c r="C15" s="3" t="s">
        <v>982</v>
      </c>
      <c r="D15" s="8">
        <v>345.84</v>
      </c>
      <c r="E15" s="3"/>
      <c r="F15" s="8">
        <v>345.84</v>
      </c>
    </row>
    <row r="16" spans="1:6" ht="15.6" x14ac:dyDescent="0.3">
      <c r="A16" s="3">
        <v>106468</v>
      </c>
      <c r="B16" s="3" t="s">
        <v>1238</v>
      </c>
      <c r="C16" s="3" t="s">
        <v>1239</v>
      </c>
      <c r="D16" s="8">
        <v>186.22</v>
      </c>
      <c r="E16" s="3"/>
      <c r="F16" s="8">
        <v>186.22</v>
      </c>
    </row>
    <row r="17" spans="1:6" ht="15.6" x14ac:dyDescent="0.3">
      <c r="A17" s="3">
        <v>109194</v>
      </c>
      <c r="B17" s="3" t="s">
        <v>1240</v>
      </c>
      <c r="C17" s="3" t="s">
        <v>1241</v>
      </c>
      <c r="D17" s="8">
        <v>548.9</v>
      </c>
      <c r="E17" s="3"/>
      <c r="F17" s="8">
        <v>548.9</v>
      </c>
    </row>
    <row r="18" spans="1:6" ht="15.6" x14ac:dyDescent="0.3">
      <c r="A18" s="3">
        <v>109771</v>
      </c>
      <c r="B18" s="3" t="s">
        <v>1229</v>
      </c>
      <c r="C18" s="3" t="s">
        <v>1230</v>
      </c>
      <c r="D18" s="8">
        <v>404.76</v>
      </c>
      <c r="E18" s="3"/>
      <c r="F18" s="8">
        <v>404.76</v>
      </c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 t="s">
        <v>1219</v>
      </c>
      <c r="C21" s="3"/>
      <c r="D21" s="8">
        <f>SUM(D2:D20)</f>
        <v>8328.94</v>
      </c>
      <c r="E21" s="3"/>
      <c r="F21" s="8">
        <f>SUM(F2:F20)</f>
        <v>8328.94</v>
      </c>
    </row>
    <row r="22" spans="1:6" ht="15.6" x14ac:dyDescent="0.3">
      <c r="A22" s="3"/>
      <c r="B22" s="3" t="s">
        <v>1211</v>
      </c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26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3"/>
      <c r="C47" s="3"/>
      <c r="D47" s="8"/>
      <c r="E47" s="3"/>
      <c r="F47" s="8"/>
    </row>
    <row r="48" spans="1:6" ht="15.6" x14ac:dyDescent="0.3">
      <c r="A48" s="3"/>
      <c r="B48" s="3"/>
      <c r="C48" s="3"/>
      <c r="D48" s="8"/>
      <c r="E48" s="3"/>
      <c r="F48" s="8"/>
    </row>
    <row r="49" spans="1:6" ht="15.6" x14ac:dyDescent="0.3">
      <c r="A49" s="3"/>
      <c r="B49" s="3"/>
      <c r="C49" s="3"/>
      <c r="D49" s="8"/>
      <c r="E49" s="3"/>
      <c r="F49" s="8"/>
    </row>
    <row r="50" spans="1:6" ht="15.6" x14ac:dyDescent="0.3">
      <c r="A50" s="3"/>
      <c r="B50" s="3"/>
      <c r="C50" s="3"/>
      <c r="D50" s="8"/>
      <c r="E50" s="3"/>
      <c r="F50" s="8"/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3"/>
      <c r="E52" s="3"/>
      <c r="F52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4379-809A-4A23-8DF9-41EDC7E39390}">
  <sheetPr>
    <tabColor rgb="FFC00000"/>
  </sheetPr>
  <dimension ref="A1:F40"/>
  <sheetViews>
    <sheetView workbookViewId="0">
      <selection activeCell="D22" sqref="D2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56745</v>
      </c>
      <c r="B2" s="3" t="s">
        <v>1216</v>
      </c>
      <c r="C2" s="3" t="s">
        <v>1217</v>
      </c>
      <c r="D2" s="8">
        <v>430.66</v>
      </c>
      <c r="E2" s="3"/>
      <c r="F2" s="8">
        <v>430.66</v>
      </c>
    </row>
    <row r="3" spans="1:6" ht="15.6" x14ac:dyDescent="0.3">
      <c r="A3" s="3">
        <v>56746</v>
      </c>
      <c r="B3" s="3" t="s">
        <v>1216</v>
      </c>
      <c r="C3" s="3" t="s">
        <v>1217</v>
      </c>
      <c r="D3" s="8">
        <v>140.61000000000001</v>
      </c>
      <c r="E3" s="3"/>
      <c r="F3" s="8">
        <v>140.61000000000001</v>
      </c>
    </row>
    <row r="4" spans="1:6" ht="15.6" x14ac:dyDescent="0.3">
      <c r="A4" s="3">
        <v>16320</v>
      </c>
      <c r="B4" s="3" t="s">
        <v>543</v>
      </c>
      <c r="C4" s="3" t="s">
        <v>1212</v>
      </c>
      <c r="D4" s="8">
        <v>2824.04</v>
      </c>
      <c r="E4" s="3"/>
      <c r="F4" s="8">
        <v>2824.04</v>
      </c>
    </row>
    <row r="5" spans="1:6" ht="15.6" x14ac:dyDescent="0.3">
      <c r="A5" s="3">
        <v>65971</v>
      </c>
      <c r="B5" s="3" t="s">
        <v>1213</v>
      </c>
      <c r="C5" s="3" t="s">
        <v>1214</v>
      </c>
      <c r="D5" s="8">
        <v>167.37</v>
      </c>
      <c r="E5" s="3"/>
      <c r="F5" s="8">
        <v>167.37</v>
      </c>
    </row>
    <row r="6" spans="1:6" ht="15.6" x14ac:dyDescent="0.3">
      <c r="A6" s="3">
        <v>65973</v>
      </c>
      <c r="B6" s="3" t="s">
        <v>1213</v>
      </c>
      <c r="C6" s="3" t="s">
        <v>1214</v>
      </c>
      <c r="D6" s="8">
        <v>420.62</v>
      </c>
      <c r="E6" s="3"/>
      <c r="F6" s="8">
        <v>420.62</v>
      </c>
    </row>
    <row r="7" spans="1:6" ht="15.6" x14ac:dyDescent="0.3">
      <c r="A7" s="3">
        <v>101506</v>
      </c>
      <c r="B7" s="3" t="s">
        <v>382</v>
      </c>
      <c r="C7" s="3" t="s">
        <v>1215</v>
      </c>
      <c r="D7" s="8">
        <v>659.6</v>
      </c>
      <c r="E7" s="3"/>
      <c r="F7" s="8">
        <v>659.6</v>
      </c>
    </row>
    <row r="8" spans="1:6" ht="15.6" x14ac:dyDescent="0.3">
      <c r="A8" s="3">
        <v>101539</v>
      </c>
      <c r="B8" s="3" t="s">
        <v>382</v>
      </c>
      <c r="C8" s="3" t="s">
        <v>1215</v>
      </c>
      <c r="D8" s="8">
        <v>114.19</v>
      </c>
      <c r="E8" s="3"/>
      <c r="F8" s="8">
        <v>114.19</v>
      </c>
    </row>
    <row r="9" spans="1:6" ht="15.6" x14ac:dyDescent="0.3">
      <c r="A9" s="3">
        <v>101576</v>
      </c>
      <c r="B9" s="3" t="s">
        <v>382</v>
      </c>
      <c r="C9" s="3" t="s">
        <v>1215</v>
      </c>
      <c r="D9" s="8">
        <v>234.29</v>
      </c>
      <c r="E9" s="3"/>
      <c r="F9" s="8">
        <v>234.29</v>
      </c>
    </row>
    <row r="10" spans="1:6" ht="15.6" x14ac:dyDescent="0.3">
      <c r="A10" s="3">
        <v>101606</v>
      </c>
      <c r="B10" s="3" t="s">
        <v>382</v>
      </c>
      <c r="C10" s="3" t="s">
        <v>1215</v>
      </c>
      <c r="D10" s="8">
        <v>55.13</v>
      </c>
      <c r="E10" s="3"/>
      <c r="F10" s="8">
        <v>55.13</v>
      </c>
    </row>
    <row r="11" spans="1:6" ht="15.6" x14ac:dyDescent="0.3">
      <c r="A11" s="3">
        <v>101810</v>
      </c>
      <c r="B11" s="3" t="s">
        <v>382</v>
      </c>
      <c r="C11" s="3" t="s">
        <v>1215</v>
      </c>
      <c r="D11" s="8">
        <v>86.19</v>
      </c>
      <c r="E11" s="3"/>
      <c r="F11" s="8">
        <v>86.19</v>
      </c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26" t="s">
        <v>1218</v>
      </c>
      <c r="C14" s="3"/>
      <c r="D14" s="8">
        <f>SUM(D2:D13)</f>
        <v>5132.6999999999989</v>
      </c>
      <c r="E14" s="3"/>
      <c r="F14" s="8">
        <f>SUM(F2:F13)</f>
        <v>5132.6999999999989</v>
      </c>
    </row>
    <row r="15" spans="1:6" ht="15.6" x14ac:dyDescent="0.3">
      <c r="A15" s="3"/>
      <c r="B15" s="3" t="s">
        <v>1211</v>
      </c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3"/>
      <c r="E40" s="3"/>
      <c r="F40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F1EE-D681-4D97-8F5B-E8DC186882DE}">
  <sheetPr>
    <tabColor rgb="FFC00000"/>
    <pageSetUpPr fitToPage="1"/>
  </sheetPr>
  <dimension ref="A1:F49"/>
  <sheetViews>
    <sheetView workbookViewId="0">
      <selection activeCell="I7" sqref="I7"/>
    </sheetView>
  </sheetViews>
  <sheetFormatPr defaultRowHeight="14.4" x14ac:dyDescent="0.3"/>
  <cols>
    <col min="2" max="2" width="30.109375" customWidth="1"/>
    <col min="3" max="3" width="70.1093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66365</v>
      </c>
      <c r="B2" s="3" t="s">
        <v>400</v>
      </c>
      <c r="C2" s="3" t="s">
        <v>990</v>
      </c>
      <c r="D2" s="8">
        <v>299.02</v>
      </c>
      <c r="E2" s="3"/>
      <c r="F2" s="8">
        <v>299.02</v>
      </c>
    </row>
    <row r="3" spans="1:6" ht="15.6" x14ac:dyDescent="0.3">
      <c r="A3" s="3">
        <v>66385</v>
      </c>
      <c r="B3" s="3" t="s">
        <v>400</v>
      </c>
      <c r="C3" s="3" t="s">
        <v>990</v>
      </c>
      <c r="D3" s="8">
        <v>295.36</v>
      </c>
      <c r="E3" s="3"/>
      <c r="F3" s="8">
        <v>295.36</v>
      </c>
    </row>
    <row r="4" spans="1:6" ht="15.6" x14ac:dyDescent="0.3">
      <c r="A4" s="3">
        <v>66445</v>
      </c>
      <c r="B4" s="3" t="s">
        <v>400</v>
      </c>
      <c r="C4" s="3" t="s">
        <v>990</v>
      </c>
      <c r="D4" s="8">
        <v>187.78</v>
      </c>
      <c r="E4" s="3"/>
      <c r="F4" s="8">
        <v>187.78</v>
      </c>
    </row>
    <row r="5" spans="1:6" ht="15.6" x14ac:dyDescent="0.3">
      <c r="A5" s="3">
        <v>70540</v>
      </c>
      <c r="B5" s="3" t="s">
        <v>1197</v>
      </c>
      <c r="C5" s="3" t="s">
        <v>1198</v>
      </c>
      <c r="D5" s="8">
        <v>369.36</v>
      </c>
      <c r="E5" s="3"/>
      <c r="F5" s="8">
        <v>369.36</v>
      </c>
    </row>
    <row r="6" spans="1:6" ht="15.6" x14ac:dyDescent="0.3">
      <c r="A6" s="3">
        <v>71426</v>
      </c>
      <c r="B6" s="3" t="s">
        <v>1208</v>
      </c>
      <c r="C6" s="3" t="s">
        <v>1209</v>
      </c>
      <c r="D6" s="8">
        <v>1548.03</v>
      </c>
      <c r="E6" s="3"/>
      <c r="F6" s="8">
        <v>1548.03</v>
      </c>
    </row>
    <row r="7" spans="1:6" ht="15.6" x14ac:dyDescent="0.3">
      <c r="A7" s="3">
        <v>80003</v>
      </c>
      <c r="B7" s="3" t="s">
        <v>1208</v>
      </c>
      <c r="C7" s="3" t="s">
        <v>1209</v>
      </c>
      <c r="D7" s="8">
        <v>1286.1500000000001</v>
      </c>
      <c r="E7" s="3"/>
      <c r="F7" s="8">
        <v>1286.1500000000001</v>
      </c>
    </row>
    <row r="8" spans="1:6" ht="15.6" x14ac:dyDescent="0.3">
      <c r="A8" s="3">
        <v>5514</v>
      </c>
      <c r="B8" s="3" t="s">
        <v>1006</v>
      </c>
      <c r="C8" s="3" t="s">
        <v>1199</v>
      </c>
      <c r="D8" s="8">
        <v>1139.25</v>
      </c>
      <c r="E8" s="3"/>
      <c r="F8" s="8">
        <v>1139.25</v>
      </c>
    </row>
    <row r="9" spans="1:6" ht="15.6" x14ac:dyDescent="0.3">
      <c r="A9" s="3">
        <v>4545</v>
      </c>
      <c r="B9" s="3" t="s">
        <v>1204</v>
      </c>
      <c r="C9" s="3" t="s">
        <v>1205</v>
      </c>
      <c r="D9" s="8">
        <v>3570.09</v>
      </c>
      <c r="E9" s="3"/>
      <c r="F9" s="8">
        <v>3570.09</v>
      </c>
    </row>
    <row r="10" spans="1:6" ht="15.6" x14ac:dyDescent="0.3">
      <c r="A10" s="3">
        <v>22363</v>
      </c>
      <c r="B10" s="3" t="s">
        <v>1206</v>
      </c>
      <c r="C10" s="3" t="s">
        <v>1207</v>
      </c>
      <c r="D10" s="8">
        <v>11318.59</v>
      </c>
      <c r="E10" s="3"/>
      <c r="F10" s="8">
        <v>11318.59</v>
      </c>
    </row>
    <row r="11" spans="1:6" ht="15.6" x14ac:dyDescent="0.3">
      <c r="A11" s="3">
        <v>22363</v>
      </c>
      <c r="B11" s="3" t="s">
        <v>1206</v>
      </c>
      <c r="C11" s="3" t="s">
        <v>1207</v>
      </c>
      <c r="D11" s="8">
        <v>12354.5</v>
      </c>
      <c r="E11" s="3"/>
      <c r="F11" s="8">
        <v>12354.5</v>
      </c>
    </row>
    <row r="12" spans="1:6" ht="15.6" x14ac:dyDescent="0.3">
      <c r="A12" s="3">
        <v>87823</v>
      </c>
      <c r="B12" s="3" t="s">
        <v>423</v>
      </c>
      <c r="C12" s="3" t="s">
        <v>1200</v>
      </c>
      <c r="D12" s="8">
        <v>96.77</v>
      </c>
      <c r="E12" s="3"/>
      <c r="F12" s="8">
        <v>96.77</v>
      </c>
    </row>
    <row r="13" spans="1:6" ht="15.6" x14ac:dyDescent="0.3">
      <c r="A13" s="3">
        <v>15372</v>
      </c>
      <c r="B13" s="3" t="s">
        <v>1201</v>
      </c>
      <c r="C13" s="3" t="s">
        <v>1202</v>
      </c>
      <c r="D13" s="8">
        <v>1645.73</v>
      </c>
      <c r="E13" s="3"/>
      <c r="F13" s="8">
        <v>1645.73</v>
      </c>
    </row>
    <row r="14" spans="1:6" ht="15.6" x14ac:dyDescent="0.3">
      <c r="A14" s="3">
        <v>103944</v>
      </c>
      <c r="B14" s="3" t="s">
        <v>382</v>
      </c>
      <c r="C14" s="3" t="s">
        <v>1203</v>
      </c>
      <c r="D14" s="8">
        <v>48.95</v>
      </c>
      <c r="E14" s="3"/>
      <c r="F14" s="8">
        <v>48.95</v>
      </c>
    </row>
    <row r="15" spans="1:6" ht="15.6" x14ac:dyDescent="0.3">
      <c r="A15" s="3">
        <v>103967</v>
      </c>
      <c r="B15" s="3" t="s">
        <v>382</v>
      </c>
      <c r="C15" s="3" t="s">
        <v>1203</v>
      </c>
      <c r="D15" s="8">
        <v>87.06</v>
      </c>
      <c r="E15" s="3"/>
      <c r="F15" s="8">
        <v>87.06</v>
      </c>
    </row>
    <row r="16" spans="1:6" ht="15.6" x14ac:dyDescent="0.3">
      <c r="A16" s="3">
        <v>104083</v>
      </c>
      <c r="B16" s="3" t="s">
        <v>382</v>
      </c>
      <c r="C16" s="3" t="s">
        <v>1203</v>
      </c>
      <c r="D16" s="8">
        <v>178.56</v>
      </c>
      <c r="E16" s="3"/>
      <c r="F16" s="8">
        <v>178.56</v>
      </c>
    </row>
    <row r="17" spans="1:6" ht="15.6" x14ac:dyDescent="0.3">
      <c r="A17" s="3">
        <v>104168</v>
      </c>
      <c r="B17" s="3" t="s">
        <v>382</v>
      </c>
      <c r="C17" s="3" t="s">
        <v>1203</v>
      </c>
      <c r="D17" s="8">
        <v>156.22999999999999</v>
      </c>
      <c r="E17" s="3"/>
      <c r="F17" s="8">
        <v>156.22999999999999</v>
      </c>
    </row>
    <row r="18" spans="1:6" ht="15.6" x14ac:dyDescent="0.3">
      <c r="A18" s="3">
        <v>104177</v>
      </c>
      <c r="B18" s="3" t="s">
        <v>382</v>
      </c>
      <c r="C18" s="3" t="s">
        <v>1203</v>
      </c>
      <c r="D18" s="8">
        <v>78.89</v>
      </c>
      <c r="E18" s="3"/>
      <c r="F18" s="8">
        <v>78.89</v>
      </c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5" t="s">
        <v>1210</v>
      </c>
      <c r="C21" s="3"/>
      <c r="D21" s="8"/>
      <c r="E21" s="3"/>
      <c r="F21" s="8"/>
    </row>
    <row r="22" spans="1:6" ht="15.6" x14ac:dyDescent="0.3">
      <c r="A22" s="3"/>
      <c r="B22" s="3" t="s">
        <v>1211</v>
      </c>
      <c r="C22" s="3"/>
      <c r="D22" s="8">
        <f>SUM(D2:D21)</f>
        <v>34660.32</v>
      </c>
      <c r="E22" s="3"/>
      <c r="F22" s="8">
        <f>SUM(F2:F21)</f>
        <v>34660.32</v>
      </c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3"/>
      <c r="C38" s="3"/>
      <c r="D38" s="8"/>
      <c r="E38" s="3"/>
      <c r="F38" s="8"/>
    </row>
    <row r="39" spans="1:6" ht="15.6" x14ac:dyDescent="0.3">
      <c r="A39" s="3"/>
      <c r="B39" s="3"/>
      <c r="C39" s="3"/>
      <c r="D39" s="8"/>
      <c r="E39" s="3"/>
      <c r="F39" s="8"/>
    </row>
    <row r="40" spans="1:6" ht="15.6" x14ac:dyDescent="0.3">
      <c r="A40" s="3"/>
      <c r="B40" s="3"/>
      <c r="C40" s="3"/>
      <c r="D40" s="8"/>
      <c r="E40" s="3"/>
      <c r="F40" s="8"/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8"/>
      <c r="E44" s="3"/>
      <c r="F44" s="8"/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5"/>
      <c r="C47" s="3"/>
      <c r="D47" s="4"/>
      <c r="E47" s="3"/>
      <c r="F47" s="4"/>
    </row>
    <row r="48" spans="1:6" ht="15.6" x14ac:dyDescent="0.3">
      <c r="A48" s="3"/>
      <c r="B48" s="6"/>
      <c r="C48" s="3"/>
      <c r="D48" s="9"/>
      <c r="E48" s="3"/>
      <c r="F48" s="9"/>
    </row>
    <row r="49" spans="1:6" ht="15.6" x14ac:dyDescent="0.3">
      <c r="A49" s="3"/>
      <c r="B49" s="3"/>
      <c r="C49" s="3"/>
      <c r="D49" s="3"/>
      <c r="E49" s="3"/>
      <c r="F49" s="3"/>
    </row>
  </sheetData>
  <printOptions gridLines="1"/>
  <pageMargins left="0.7" right="0.7" top="0.75" bottom="0.75" header="0.3" footer="0.3"/>
  <pageSetup scale="77" fitToHeight="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BFE0-2CFD-483B-AE04-B34541B612B3}">
  <sheetPr>
    <tabColor rgb="FFC00000"/>
  </sheetPr>
  <dimension ref="A2:F40"/>
  <sheetViews>
    <sheetView topLeftCell="A17" workbookViewId="0">
      <selection activeCell="H5" sqref="H5"/>
    </sheetView>
  </sheetViews>
  <sheetFormatPr defaultRowHeight="14.4" x14ac:dyDescent="0.3"/>
  <cols>
    <col min="2" max="2" width="39.5546875" customWidth="1"/>
    <col min="3" max="3" width="61" customWidth="1"/>
    <col min="4" max="4" width="16.44140625" customWidth="1"/>
    <col min="5" max="5" width="12.88671875" customWidth="1"/>
    <col min="6" max="6" width="19.5546875" customWidth="1"/>
  </cols>
  <sheetData>
    <row r="2" spans="1:6" ht="15" thickBot="1" x14ac:dyDescent="0.35"/>
    <row r="3" spans="1:6" ht="16.8" thickTop="1" thickBot="1" x14ac:dyDescent="0.35">
      <c r="A3" s="1" t="s">
        <v>0</v>
      </c>
      <c r="B3" s="1" t="s">
        <v>1</v>
      </c>
      <c r="C3" s="1" t="s">
        <v>2</v>
      </c>
      <c r="D3" s="24" t="s">
        <v>3</v>
      </c>
      <c r="E3" s="1" t="s">
        <v>4</v>
      </c>
      <c r="F3" s="24" t="s">
        <v>5</v>
      </c>
    </row>
    <row r="4" spans="1:6" ht="16.2" thickTop="1" x14ac:dyDescent="0.3">
      <c r="A4" s="3">
        <v>3600</v>
      </c>
      <c r="B4" s="3" t="s">
        <v>1195</v>
      </c>
      <c r="C4" s="3" t="s">
        <v>1196</v>
      </c>
      <c r="D4" s="23">
        <v>7109.99</v>
      </c>
      <c r="E4" s="3"/>
      <c r="F4" s="23">
        <v>7109.99</v>
      </c>
    </row>
    <row r="5" spans="1:6" ht="15.6" x14ac:dyDescent="0.3">
      <c r="A5" s="3">
        <v>6477</v>
      </c>
      <c r="B5" s="3" t="s">
        <v>1195</v>
      </c>
      <c r="C5" s="3" t="s">
        <v>1196</v>
      </c>
      <c r="D5" s="23">
        <v>2644.07</v>
      </c>
      <c r="E5" s="3"/>
      <c r="F5" s="23">
        <v>2644.07</v>
      </c>
    </row>
    <row r="6" spans="1:6" ht="15.6" x14ac:dyDescent="0.3">
      <c r="A6" s="3">
        <v>8855</v>
      </c>
      <c r="B6" s="3" t="s">
        <v>1195</v>
      </c>
      <c r="C6" s="3" t="s">
        <v>1196</v>
      </c>
      <c r="D6" s="23">
        <v>2126.5300000000002</v>
      </c>
      <c r="E6" s="3"/>
      <c r="F6" s="23">
        <v>2126.5300000000002</v>
      </c>
    </row>
    <row r="7" spans="1:6" ht="15.6" x14ac:dyDescent="0.3">
      <c r="A7" s="3">
        <v>9447</v>
      </c>
      <c r="B7" s="3" t="s">
        <v>1195</v>
      </c>
      <c r="C7" s="3" t="s">
        <v>1196</v>
      </c>
      <c r="D7" s="23">
        <v>1871.23</v>
      </c>
      <c r="E7" s="3"/>
      <c r="F7" s="23">
        <v>1871.23</v>
      </c>
    </row>
    <row r="8" spans="1:6" ht="15.6" x14ac:dyDescent="0.3">
      <c r="A8" s="3">
        <v>9461</v>
      </c>
      <c r="B8" s="3" t="s">
        <v>1195</v>
      </c>
      <c r="C8" s="3" t="s">
        <v>1196</v>
      </c>
      <c r="D8" s="23">
        <v>2655.2</v>
      </c>
      <c r="E8" s="3"/>
      <c r="F8" s="23">
        <v>2655.2</v>
      </c>
    </row>
    <row r="9" spans="1:6" ht="15.6" x14ac:dyDescent="0.3">
      <c r="A9" s="3">
        <v>13583</v>
      </c>
      <c r="B9" s="3" t="s">
        <v>1195</v>
      </c>
      <c r="C9" s="3" t="s">
        <v>1196</v>
      </c>
      <c r="D9" s="23">
        <v>1892.8</v>
      </c>
      <c r="E9" s="3"/>
      <c r="F9" s="23">
        <v>1892.8</v>
      </c>
    </row>
    <row r="10" spans="1:6" ht="15.6" x14ac:dyDescent="0.3">
      <c r="A10" s="3">
        <v>18263</v>
      </c>
      <c r="B10" s="3" t="s">
        <v>1195</v>
      </c>
      <c r="C10" s="3" t="s">
        <v>1196</v>
      </c>
      <c r="D10" s="23">
        <v>1845.5</v>
      </c>
      <c r="E10" s="3"/>
      <c r="F10" s="23">
        <v>1845.5</v>
      </c>
    </row>
    <row r="11" spans="1:6" ht="15.6" x14ac:dyDescent="0.3">
      <c r="A11" s="3">
        <v>18275</v>
      </c>
      <c r="B11" s="3" t="s">
        <v>1195</v>
      </c>
      <c r="C11" s="3" t="s">
        <v>1196</v>
      </c>
      <c r="D11" s="23">
        <v>2808.24</v>
      </c>
      <c r="E11" s="3"/>
      <c r="F11" s="23">
        <v>2808.24</v>
      </c>
    </row>
    <row r="12" spans="1:6" ht="15.6" x14ac:dyDescent="0.3">
      <c r="A12" s="3">
        <v>21103</v>
      </c>
      <c r="B12" s="3" t="s">
        <v>1195</v>
      </c>
      <c r="C12" s="3" t="s">
        <v>1196</v>
      </c>
      <c r="D12" s="23">
        <v>1524.81</v>
      </c>
      <c r="E12" s="3"/>
      <c r="F12" s="23">
        <v>1524.81</v>
      </c>
    </row>
    <row r="13" spans="1:6" ht="15.6" x14ac:dyDescent="0.3">
      <c r="A13" s="3">
        <v>21104</v>
      </c>
      <c r="B13" s="3" t="s">
        <v>1195</v>
      </c>
      <c r="C13" s="3" t="s">
        <v>1196</v>
      </c>
      <c r="D13" s="23">
        <v>2203.0500000000002</v>
      </c>
      <c r="E13" s="3"/>
      <c r="F13" s="23">
        <v>2203.0500000000002</v>
      </c>
    </row>
    <row r="14" spans="1:6" ht="15.6" x14ac:dyDescent="0.3">
      <c r="A14" s="3">
        <v>22195</v>
      </c>
      <c r="B14" s="3" t="s">
        <v>1195</v>
      </c>
      <c r="C14" s="3" t="s">
        <v>1196</v>
      </c>
      <c r="D14" s="23">
        <v>3752.9</v>
      </c>
      <c r="E14" s="3"/>
      <c r="F14" s="23">
        <v>3752.9</v>
      </c>
    </row>
    <row r="15" spans="1:6" ht="15.6" x14ac:dyDescent="0.3">
      <c r="A15" s="3">
        <v>24066</v>
      </c>
      <c r="B15" s="3" t="s">
        <v>1195</v>
      </c>
      <c r="C15" s="3" t="s">
        <v>1196</v>
      </c>
      <c r="D15" s="23">
        <v>4375.4799999999996</v>
      </c>
      <c r="E15" s="3"/>
      <c r="F15" s="23">
        <v>4375.4799999999996</v>
      </c>
    </row>
    <row r="16" spans="1:6" ht="15.6" x14ac:dyDescent="0.3">
      <c r="A16" s="3">
        <v>26589</v>
      </c>
      <c r="B16" s="3" t="s">
        <v>1195</v>
      </c>
      <c r="C16" s="3" t="s">
        <v>1196</v>
      </c>
      <c r="D16" s="23">
        <v>1563.77</v>
      </c>
      <c r="E16" s="3"/>
      <c r="F16" s="23">
        <v>1563.77</v>
      </c>
    </row>
    <row r="17" spans="1:6" ht="15.6" x14ac:dyDescent="0.3">
      <c r="A17" s="3">
        <v>27272</v>
      </c>
      <c r="B17" s="3" t="s">
        <v>1195</v>
      </c>
      <c r="C17" s="3" t="s">
        <v>1196</v>
      </c>
      <c r="D17" s="23">
        <v>4165.41</v>
      </c>
      <c r="E17" s="3"/>
      <c r="F17" s="23">
        <v>4165.41</v>
      </c>
    </row>
    <row r="18" spans="1:6" ht="15.6" x14ac:dyDescent="0.3">
      <c r="A18" s="3">
        <v>27429</v>
      </c>
      <c r="B18" s="3" t="s">
        <v>1195</v>
      </c>
      <c r="C18" s="3" t="s">
        <v>1196</v>
      </c>
      <c r="D18" s="23">
        <v>3248.57</v>
      </c>
      <c r="E18" s="3"/>
      <c r="F18" s="23">
        <v>3248.57</v>
      </c>
    </row>
    <row r="19" spans="1:6" ht="15.6" x14ac:dyDescent="0.3">
      <c r="A19" s="3">
        <v>63945</v>
      </c>
      <c r="B19" s="3" t="s">
        <v>1188</v>
      </c>
      <c r="C19" s="3" t="s">
        <v>1189</v>
      </c>
      <c r="D19" s="23">
        <v>123.54</v>
      </c>
      <c r="E19" s="3"/>
      <c r="F19" s="23">
        <v>123.54</v>
      </c>
    </row>
    <row r="20" spans="1:6" ht="15.6" x14ac:dyDescent="0.3">
      <c r="A20" s="3">
        <v>63946</v>
      </c>
      <c r="B20" s="3" t="s">
        <v>1188</v>
      </c>
      <c r="C20" s="3" t="s">
        <v>1189</v>
      </c>
      <c r="D20" s="23">
        <v>277.37</v>
      </c>
      <c r="E20" s="3"/>
      <c r="F20" s="23">
        <v>277.37</v>
      </c>
    </row>
    <row r="21" spans="1:6" ht="15.6" x14ac:dyDescent="0.3">
      <c r="A21" s="3">
        <v>63947</v>
      </c>
      <c r="B21" s="3" t="s">
        <v>1190</v>
      </c>
      <c r="C21" s="3" t="s">
        <v>1189</v>
      </c>
      <c r="D21" s="23">
        <v>154.75</v>
      </c>
      <c r="E21" s="3"/>
      <c r="F21" s="23">
        <v>154.75</v>
      </c>
    </row>
    <row r="22" spans="1:6" ht="15.6" x14ac:dyDescent="0.3">
      <c r="A22" s="3">
        <v>66374</v>
      </c>
      <c r="B22" s="3" t="s">
        <v>400</v>
      </c>
      <c r="C22" s="3" t="s">
        <v>990</v>
      </c>
      <c r="D22" s="23">
        <v>212.62</v>
      </c>
      <c r="E22" s="3"/>
      <c r="F22" s="23">
        <v>212.62</v>
      </c>
    </row>
    <row r="23" spans="1:6" ht="15.6" x14ac:dyDescent="0.3">
      <c r="A23" s="3">
        <v>66375</v>
      </c>
      <c r="B23" s="3" t="s">
        <v>400</v>
      </c>
      <c r="C23" s="3" t="s">
        <v>990</v>
      </c>
      <c r="D23" s="23">
        <v>295.33</v>
      </c>
      <c r="E23" s="3"/>
      <c r="F23" s="23">
        <v>295.33</v>
      </c>
    </row>
    <row r="24" spans="1:6" ht="15.6" x14ac:dyDescent="0.3">
      <c r="A24" s="3">
        <v>66383</v>
      </c>
      <c r="B24" s="3" t="s">
        <v>400</v>
      </c>
      <c r="C24" s="3" t="s">
        <v>990</v>
      </c>
      <c r="D24" s="23">
        <v>354.63</v>
      </c>
      <c r="E24" s="3"/>
      <c r="F24" s="23">
        <v>354.63</v>
      </c>
    </row>
    <row r="25" spans="1:6" ht="15.6" x14ac:dyDescent="0.3">
      <c r="A25" s="3">
        <v>66386</v>
      </c>
      <c r="B25" s="3" t="s">
        <v>400</v>
      </c>
      <c r="C25" s="3" t="s">
        <v>990</v>
      </c>
      <c r="D25" s="23">
        <v>212.62</v>
      </c>
      <c r="E25" s="3"/>
      <c r="F25" s="23">
        <v>212.62</v>
      </c>
    </row>
    <row r="26" spans="1:6" ht="15.6" x14ac:dyDescent="0.3">
      <c r="A26" s="3">
        <v>66431</v>
      </c>
      <c r="B26" s="3" t="s">
        <v>400</v>
      </c>
      <c r="C26" s="3" t="s">
        <v>990</v>
      </c>
      <c r="D26" s="23">
        <v>230.24</v>
      </c>
      <c r="E26" s="3"/>
      <c r="F26" s="23">
        <v>230.24</v>
      </c>
    </row>
    <row r="27" spans="1:6" ht="15.6" x14ac:dyDescent="0.3">
      <c r="A27" s="3">
        <v>66469</v>
      </c>
      <c r="B27" s="3" t="s">
        <v>400</v>
      </c>
      <c r="C27" s="3" t="s">
        <v>990</v>
      </c>
      <c r="D27" s="23">
        <v>589.74</v>
      </c>
      <c r="E27" s="3"/>
      <c r="F27" s="23">
        <v>589.74</v>
      </c>
    </row>
    <row r="28" spans="1:6" ht="15.6" x14ac:dyDescent="0.3">
      <c r="A28" s="3">
        <v>74537</v>
      </c>
      <c r="B28" s="3" t="s">
        <v>402</v>
      </c>
      <c r="C28" s="3" t="s">
        <v>1045</v>
      </c>
      <c r="D28" s="23">
        <v>174.18</v>
      </c>
      <c r="E28" s="3"/>
      <c r="F28" s="23">
        <v>174.18</v>
      </c>
    </row>
    <row r="29" spans="1:6" ht="15.6" x14ac:dyDescent="0.3">
      <c r="A29" s="3">
        <v>77596</v>
      </c>
      <c r="B29" s="3" t="s">
        <v>461</v>
      </c>
      <c r="C29" s="3" t="s">
        <v>1181</v>
      </c>
      <c r="D29" s="23">
        <v>170.67</v>
      </c>
      <c r="E29" s="3"/>
      <c r="F29" s="23">
        <v>170.67</v>
      </c>
    </row>
    <row r="30" spans="1:6" ht="15.6" x14ac:dyDescent="0.3">
      <c r="A30" s="3">
        <v>23909</v>
      </c>
      <c r="B30" s="3" t="s">
        <v>1006</v>
      </c>
      <c r="C30" s="3" t="s">
        <v>1182</v>
      </c>
      <c r="D30" s="23">
        <v>3382.6</v>
      </c>
      <c r="E30" s="3"/>
      <c r="F30" s="23">
        <v>3382.6</v>
      </c>
    </row>
    <row r="31" spans="1:6" ht="15.6" x14ac:dyDescent="0.3">
      <c r="A31" s="3">
        <v>8367</v>
      </c>
      <c r="B31" s="3" t="s">
        <v>1191</v>
      </c>
      <c r="C31" s="3" t="s">
        <v>1192</v>
      </c>
      <c r="D31" s="23">
        <v>2679.55</v>
      </c>
      <c r="E31" s="3"/>
      <c r="F31" s="23">
        <v>2679.55</v>
      </c>
    </row>
    <row r="32" spans="1:6" ht="15.6" x14ac:dyDescent="0.3">
      <c r="A32" s="3">
        <v>90251</v>
      </c>
      <c r="B32" s="3" t="s">
        <v>1193</v>
      </c>
      <c r="C32" s="3" t="s">
        <v>1194</v>
      </c>
      <c r="D32" s="23">
        <v>182.15</v>
      </c>
      <c r="E32" s="3"/>
      <c r="F32" s="23">
        <v>182.15</v>
      </c>
    </row>
    <row r="33" spans="1:6" ht="15.6" x14ac:dyDescent="0.3">
      <c r="A33" s="3">
        <v>101546</v>
      </c>
      <c r="B33" s="3" t="s">
        <v>1183</v>
      </c>
      <c r="C33" s="3" t="s">
        <v>1184</v>
      </c>
      <c r="D33" s="23">
        <v>151.63</v>
      </c>
      <c r="E33" s="3"/>
      <c r="F33" s="23">
        <v>151.63</v>
      </c>
    </row>
    <row r="34" spans="1:6" ht="15.6" x14ac:dyDescent="0.3">
      <c r="A34" s="3">
        <v>101749</v>
      </c>
      <c r="B34" s="3" t="s">
        <v>1185</v>
      </c>
      <c r="C34" s="3" t="s">
        <v>1186</v>
      </c>
      <c r="D34" s="23">
        <v>165.28</v>
      </c>
      <c r="E34" s="3"/>
      <c r="F34" s="23">
        <v>165.28</v>
      </c>
    </row>
    <row r="35" spans="1:6" ht="15.6" x14ac:dyDescent="0.3">
      <c r="A35" s="3">
        <v>106491</v>
      </c>
      <c r="B35" s="3" t="s">
        <v>373</v>
      </c>
      <c r="C35" s="3" t="s">
        <v>1187</v>
      </c>
      <c r="D35" s="23">
        <v>467.42</v>
      </c>
      <c r="E35" s="3"/>
      <c r="F35" s="23">
        <v>467.42</v>
      </c>
    </row>
    <row r="36" spans="1:6" ht="15.6" x14ac:dyDescent="0.3">
      <c r="A36" s="3"/>
      <c r="B36" s="3"/>
      <c r="C36" s="3"/>
      <c r="D36" s="23"/>
      <c r="E36" s="3"/>
      <c r="F36" s="23"/>
    </row>
    <row r="37" spans="1:6" ht="15.6" x14ac:dyDescent="0.3">
      <c r="A37" s="3"/>
      <c r="B37" s="3"/>
      <c r="C37" s="3"/>
      <c r="D37" s="23"/>
      <c r="E37" s="3"/>
      <c r="F37" s="23"/>
    </row>
    <row r="38" spans="1:6" ht="15.6" x14ac:dyDescent="0.3">
      <c r="A38" s="3"/>
      <c r="B38" s="5" t="s">
        <v>1143</v>
      </c>
      <c r="C38" s="3"/>
      <c r="D38" s="23"/>
      <c r="E38" s="3"/>
      <c r="F38" s="23"/>
    </row>
    <row r="39" spans="1:6" ht="15.6" x14ac:dyDescent="0.3">
      <c r="A39" s="3"/>
      <c r="B39" s="6" t="s">
        <v>112</v>
      </c>
      <c r="C39" s="3"/>
      <c r="D39" s="25">
        <f>SUM(D4:D38)</f>
        <v>53611.869999999995</v>
      </c>
      <c r="E39" s="3"/>
      <c r="F39" s="25">
        <f>SUM(F4:F38)</f>
        <v>53611.869999999995</v>
      </c>
    </row>
    <row r="40" spans="1:6" ht="15.6" x14ac:dyDescent="0.3">
      <c r="A40" s="3"/>
      <c r="B40" s="3"/>
      <c r="C40" s="3"/>
      <c r="D40" s="3"/>
      <c r="E40" s="3"/>
      <c r="F40" s="3"/>
    </row>
  </sheetData>
  <printOptions gridLines="1"/>
  <pageMargins left="0.7" right="0.7" top="0.75" bottom="0.75" header="0.3" footer="0.3"/>
  <pageSetup scale="75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9AAE-AFB9-4B9A-B9AF-E2B1857399B0}">
  <sheetPr>
    <tabColor rgb="FFC00000"/>
  </sheetPr>
  <dimension ref="A1:F39"/>
  <sheetViews>
    <sheetView workbookViewId="0">
      <selection activeCell="C23" sqref="C23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55732</v>
      </c>
      <c r="B2" s="3" t="s">
        <v>1167</v>
      </c>
      <c r="C2" s="3" t="s">
        <v>1168</v>
      </c>
      <c r="D2" s="8">
        <v>386.36</v>
      </c>
      <c r="E2" s="3"/>
      <c r="F2" s="8">
        <v>386.36</v>
      </c>
    </row>
    <row r="3" spans="1:6" ht="15.6" x14ac:dyDescent="0.3">
      <c r="A3" s="3">
        <v>1421</v>
      </c>
      <c r="B3" s="3" t="s">
        <v>1169</v>
      </c>
      <c r="C3" s="3" t="s">
        <v>1170</v>
      </c>
      <c r="D3" s="8">
        <v>2944.13</v>
      </c>
      <c r="E3" s="3"/>
      <c r="F3" s="8">
        <v>2944.13</v>
      </c>
    </row>
    <row r="4" spans="1:6" ht="15.6" x14ac:dyDescent="0.3">
      <c r="A4" s="3">
        <v>92484</v>
      </c>
      <c r="B4" s="3" t="s">
        <v>1171</v>
      </c>
      <c r="C4" s="3" t="s">
        <v>1172</v>
      </c>
      <c r="D4" s="8">
        <v>189.89</v>
      </c>
      <c r="E4" s="3"/>
      <c r="F4" s="8">
        <v>189.89</v>
      </c>
    </row>
    <row r="5" spans="1:6" ht="15.6" x14ac:dyDescent="0.3">
      <c r="A5" s="3">
        <v>10564</v>
      </c>
      <c r="B5" s="3" t="s">
        <v>1173</v>
      </c>
      <c r="C5" s="3" t="s">
        <v>1174</v>
      </c>
      <c r="D5" s="8">
        <v>20641.150000000001</v>
      </c>
      <c r="E5" s="3"/>
      <c r="F5" s="8">
        <v>20641.150000000001</v>
      </c>
    </row>
    <row r="6" spans="1:6" ht="15.6" x14ac:dyDescent="0.3">
      <c r="A6" s="3">
        <v>3309</v>
      </c>
      <c r="B6" s="3" t="s">
        <v>1175</v>
      </c>
      <c r="C6" s="3" t="s">
        <v>1176</v>
      </c>
      <c r="D6" s="8">
        <v>1999.23</v>
      </c>
      <c r="E6" s="3"/>
      <c r="F6" s="8">
        <v>1999.23</v>
      </c>
    </row>
    <row r="7" spans="1:6" ht="15.6" x14ac:dyDescent="0.3">
      <c r="A7" s="3">
        <v>83215</v>
      </c>
      <c r="B7" s="3" t="s">
        <v>1177</v>
      </c>
      <c r="C7" s="3" t="s">
        <v>1178</v>
      </c>
      <c r="D7" s="8">
        <v>104.52</v>
      </c>
      <c r="E7" s="3"/>
      <c r="F7" s="8">
        <v>104.52</v>
      </c>
    </row>
    <row r="8" spans="1:6" ht="15.6" x14ac:dyDescent="0.3">
      <c r="A8" s="3">
        <v>87380</v>
      </c>
      <c r="B8" s="3" t="s">
        <v>1179</v>
      </c>
      <c r="C8" s="3" t="s">
        <v>1180</v>
      </c>
      <c r="D8" s="8">
        <v>204.28</v>
      </c>
      <c r="E8" s="3"/>
      <c r="F8" s="8">
        <v>204.28</v>
      </c>
    </row>
    <row r="9" spans="1:6" ht="15.6" x14ac:dyDescent="0.3">
      <c r="A9" s="3">
        <v>91729</v>
      </c>
      <c r="B9" s="3" t="s">
        <v>382</v>
      </c>
      <c r="C9" s="3" t="s">
        <v>1166</v>
      </c>
      <c r="D9" s="8">
        <v>400.14</v>
      </c>
      <c r="E9" s="3"/>
      <c r="F9" s="8">
        <v>400.14</v>
      </c>
    </row>
    <row r="10" spans="1:6" ht="15.6" x14ac:dyDescent="0.3">
      <c r="A10" s="3">
        <v>91734</v>
      </c>
      <c r="B10" s="3" t="s">
        <v>382</v>
      </c>
      <c r="C10" s="3" t="s">
        <v>1166</v>
      </c>
      <c r="D10" s="8">
        <v>244.88</v>
      </c>
      <c r="E10" s="3"/>
      <c r="F10" s="8">
        <v>244.88</v>
      </c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5" t="s">
        <v>1144</v>
      </c>
      <c r="C13" s="3"/>
      <c r="D13" s="4"/>
      <c r="E13" s="3"/>
      <c r="F13" s="4"/>
    </row>
    <row r="14" spans="1:6" ht="15.6" x14ac:dyDescent="0.3">
      <c r="A14" s="3"/>
      <c r="B14" s="6" t="s">
        <v>112</v>
      </c>
      <c r="C14" s="3"/>
      <c r="D14" s="9">
        <f>SUM(D2:D13)</f>
        <v>27114.58</v>
      </c>
      <c r="E14" s="3"/>
      <c r="F14" s="9">
        <f>SUM(F2:F13)</f>
        <v>27114.58</v>
      </c>
    </row>
    <row r="15" spans="1:6" ht="15.6" x14ac:dyDescent="0.3">
      <c r="A15" s="3"/>
      <c r="B15" s="3"/>
      <c r="C15" s="3"/>
      <c r="D15" s="3"/>
      <c r="E15" s="3"/>
      <c r="F15" s="3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5" t="s">
        <v>1144</v>
      </c>
      <c r="C37" s="3"/>
      <c r="D37" s="4"/>
      <c r="E37" s="3"/>
      <c r="F37" s="4"/>
    </row>
    <row r="38" spans="1:6" ht="15.6" x14ac:dyDescent="0.3">
      <c r="A38" s="3"/>
      <c r="B38" s="6" t="s">
        <v>112</v>
      </c>
      <c r="C38" s="3"/>
      <c r="D38" s="9">
        <f>SUM(D2:D37)</f>
        <v>54229.16</v>
      </c>
      <c r="E38" s="3"/>
      <c r="F38" s="9">
        <f>SUM(F2:F37)</f>
        <v>54229.16</v>
      </c>
    </row>
    <row r="39" spans="1:6" ht="15.6" x14ac:dyDescent="0.3">
      <c r="A39" s="3"/>
      <c r="B39" s="3"/>
      <c r="C39" s="3"/>
      <c r="D39" s="3"/>
      <c r="E39" s="3"/>
      <c r="F3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7283-A864-40B6-82C6-6264C8EFE167}">
  <sheetPr>
    <tabColor rgb="FFC00000"/>
  </sheetPr>
  <dimension ref="A1:F29"/>
  <sheetViews>
    <sheetView topLeftCell="A3" workbookViewId="0">
      <selection activeCell="A9" sqref="A9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105537</v>
      </c>
      <c r="B2" s="3" t="s">
        <v>17</v>
      </c>
      <c r="C2" s="3" t="s">
        <v>1153</v>
      </c>
      <c r="D2" s="23">
        <v>282.25</v>
      </c>
      <c r="E2" s="22"/>
      <c r="F2" s="23">
        <v>282.25</v>
      </c>
    </row>
    <row r="3" spans="1:6" ht="15.6" x14ac:dyDescent="0.3">
      <c r="A3" s="3">
        <v>105540</v>
      </c>
      <c r="B3" s="3" t="s">
        <v>17</v>
      </c>
      <c r="C3" s="3" t="s">
        <v>1153</v>
      </c>
      <c r="D3" s="23">
        <v>565.26</v>
      </c>
      <c r="E3" s="22"/>
      <c r="F3" s="23">
        <v>565.26</v>
      </c>
    </row>
    <row r="4" spans="1:6" ht="15.6" x14ac:dyDescent="0.3">
      <c r="A4" s="3">
        <v>105543</v>
      </c>
      <c r="B4" s="3" t="s">
        <v>17</v>
      </c>
      <c r="C4" s="3" t="s">
        <v>1153</v>
      </c>
      <c r="D4" s="23">
        <v>111.58</v>
      </c>
      <c r="E4" s="22"/>
      <c r="F4" s="23">
        <v>111.58</v>
      </c>
    </row>
    <row r="5" spans="1:6" ht="15.6" x14ac:dyDescent="0.3">
      <c r="A5" s="3">
        <v>61792</v>
      </c>
      <c r="B5" s="3" t="s">
        <v>1160</v>
      </c>
      <c r="C5" s="3" t="s">
        <v>1161</v>
      </c>
      <c r="D5" s="23">
        <v>339.05</v>
      </c>
      <c r="E5" s="22"/>
      <c r="F5" s="23">
        <v>339.05</v>
      </c>
    </row>
    <row r="6" spans="1:6" ht="15.6" x14ac:dyDescent="0.3">
      <c r="A6" s="3">
        <v>71655</v>
      </c>
      <c r="B6" s="3" t="s">
        <v>1146</v>
      </c>
      <c r="C6" s="3" t="s">
        <v>1147</v>
      </c>
      <c r="D6" s="8">
        <v>439.43</v>
      </c>
      <c r="E6" s="3"/>
      <c r="F6" s="8">
        <v>439.43</v>
      </c>
    </row>
    <row r="7" spans="1:6" ht="15.6" x14ac:dyDescent="0.3">
      <c r="A7" s="3">
        <v>74624</v>
      </c>
      <c r="B7" s="3" t="s">
        <v>402</v>
      </c>
      <c r="C7" s="3" t="s">
        <v>1148</v>
      </c>
      <c r="D7" s="8">
        <v>472.62</v>
      </c>
      <c r="E7" s="3"/>
      <c r="F7" s="8">
        <v>472.62</v>
      </c>
    </row>
    <row r="8" spans="1:6" ht="15.6" x14ac:dyDescent="0.3">
      <c r="A8" s="3">
        <v>74656</v>
      </c>
      <c r="B8" s="3" t="s">
        <v>402</v>
      </c>
      <c r="C8" s="3" t="s">
        <v>1148</v>
      </c>
      <c r="D8" s="8">
        <v>367.19</v>
      </c>
      <c r="E8" s="3"/>
      <c r="F8" s="8">
        <v>367.19</v>
      </c>
    </row>
    <row r="9" spans="1:6" ht="15.6" x14ac:dyDescent="0.3">
      <c r="A9" s="3">
        <v>74709</v>
      </c>
      <c r="B9" s="3" t="s">
        <v>402</v>
      </c>
      <c r="C9" s="3" t="s">
        <v>1148</v>
      </c>
      <c r="D9" s="8">
        <v>56.4</v>
      </c>
      <c r="E9" s="3"/>
      <c r="F9" s="8">
        <v>56.4</v>
      </c>
    </row>
    <row r="10" spans="1:6" ht="15.6" x14ac:dyDescent="0.3">
      <c r="A10" s="3">
        <v>74810</v>
      </c>
      <c r="B10" s="3" t="s">
        <v>1164</v>
      </c>
      <c r="C10" s="3" t="s">
        <v>1165</v>
      </c>
      <c r="D10" s="8">
        <v>219.73</v>
      </c>
      <c r="E10" s="3"/>
      <c r="F10" s="8">
        <v>219.73</v>
      </c>
    </row>
    <row r="11" spans="1:6" ht="15.6" x14ac:dyDescent="0.3">
      <c r="A11" s="3">
        <v>76581</v>
      </c>
      <c r="B11" s="3" t="s">
        <v>1156</v>
      </c>
      <c r="C11" s="3" t="s">
        <v>1157</v>
      </c>
      <c r="D11" s="8">
        <v>117.85</v>
      </c>
      <c r="E11" s="3"/>
      <c r="F11" s="8">
        <v>117.85</v>
      </c>
    </row>
    <row r="12" spans="1:6" ht="15.6" x14ac:dyDescent="0.3">
      <c r="A12" s="3">
        <v>80009</v>
      </c>
      <c r="B12" s="3" t="s">
        <v>1158</v>
      </c>
      <c r="C12" s="3" t="s">
        <v>1159</v>
      </c>
      <c r="D12" s="8">
        <v>110.96</v>
      </c>
      <c r="E12" s="3"/>
      <c r="F12" s="8">
        <v>110.96</v>
      </c>
    </row>
    <row r="13" spans="1:6" ht="15.6" x14ac:dyDescent="0.3">
      <c r="A13" s="3">
        <v>88232</v>
      </c>
      <c r="B13" s="3" t="s">
        <v>423</v>
      </c>
      <c r="C13" s="3" t="s">
        <v>1154</v>
      </c>
      <c r="D13" s="8">
        <v>32.46</v>
      </c>
      <c r="E13" s="3"/>
      <c r="F13" s="8">
        <v>32.46</v>
      </c>
    </row>
    <row r="14" spans="1:6" ht="15.6" x14ac:dyDescent="0.3">
      <c r="A14" s="3">
        <v>99251</v>
      </c>
      <c r="B14" s="3" t="s">
        <v>1162</v>
      </c>
      <c r="C14" s="3" t="s">
        <v>1163</v>
      </c>
      <c r="D14" s="8">
        <v>101.31</v>
      </c>
      <c r="E14" s="3"/>
      <c r="F14" s="8">
        <v>101.31</v>
      </c>
    </row>
    <row r="15" spans="1:6" ht="15.6" x14ac:dyDescent="0.3">
      <c r="A15" s="3">
        <v>99332</v>
      </c>
      <c r="B15" s="3" t="s">
        <v>1103</v>
      </c>
      <c r="C15" s="3" t="s">
        <v>1155</v>
      </c>
      <c r="D15" s="8">
        <v>137.44999999999999</v>
      </c>
      <c r="E15" s="3"/>
      <c r="F15" s="8">
        <v>137.44999999999999</v>
      </c>
    </row>
    <row r="16" spans="1:6" ht="15.6" x14ac:dyDescent="0.3">
      <c r="A16" s="3">
        <v>471</v>
      </c>
      <c r="B16" s="3" t="s">
        <v>1149</v>
      </c>
      <c r="C16" s="3" t="s">
        <v>1150</v>
      </c>
      <c r="D16" s="8">
        <v>5024.0600000000004</v>
      </c>
      <c r="E16" s="3"/>
      <c r="F16" s="8">
        <v>5024.0600000000004</v>
      </c>
    </row>
    <row r="17" spans="1:6" ht="15.6" x14ac:dyDescent="0.3">
      <c r="A17" s="3">
        <v>103234</v>
      </c>
      <c r="B17" s="3" t="s">
        <v>1149</v>
      </c>
      <c r="C17" s="3" t="s">
        <v>1150</v>
      </c>
      <c r="D17" s="8">
        <v>64.27</v>
      </c>
      <c r="E17" s="3"/>
      <c r="F17" s="8">
        <v>64.27</v>
      </c>
    </row>
    <row r="18" spans="1:6" ht="15.6" x14ac:dyDescent="0.3">
      <c r="A18" s="3">
        <v>103235</v>
      </c>
      <c r="B18" s="3" t="s">
        <v>1149</v>
      </c>
      <c r="C18" s="3" t="s">
        <v>1150</v>
      </c>
      <c r="D18" s="8">
        <v>103.06</v>
      </c>
      <c r="E18" s="3"/>
      <c r="F18" s="8">
        <v>103.06</v>
      </c>
    </row>
    <row r="19" spans="1:6" ht="15.6" x14ac:dyDescent="0.3">
      <c r="A19" s="3">
        <v>104048</v>
      </c>
      <c r="B19" s="3" t="s">
        <v>382</v>
      </c>
      <c r="C19" s="3" t="s">
        <v>1166</v>
      </c>
      <c r="D19" s="8">
        <v>137.37</v>
      </c>
      <c r="E19" s="3"/>
      <c r="F19" s="8">
        <v>137.37</v>
      </c>
    </row>
    <row r="20" spans="1:6" ht="15.6" x14ac:dyDescent="0.3">
      <c r="A20" s="3">
        <v>104049</v>
      </c>
      <c r="B20" s="3" t="s">
        <v>382</v>
      </c>
      <c r="C20" s="3" t="s">
        <v>1166</v>
      </c>
      <c r="D20" s="8">
        <v>538.19000000000005</v>
      </c>
      <c r="E20" s="3"/>
      <c r="F20" s="8">
        <v>538.19000000000005</v>
      </c>
    </row>
    <row r="21" spans="1:6" ht="15.6" x14ac:dyDescent="0.3">
      <c r="A21" s="3">
        <v>104074</v>
      </c>
      <c r="B21" s="3" t="s">
        <v>382</v>
      </c>
      <c r="C21" s="3" t="s">
        <v>1166</v>
      </c>
      <c r="D21" s="8">
        <v>231.02</v>
      </c>
      <c r="E21" s="3"/>
      <c r="F21" s="8">
        <v>231.02</v>
      </c>
    </row>
    <row r="22" spans="1:6" ht="15.6" x14ac:dyDescent="0.3">
      <c r="A22" s="3">
        <v>104078</v>
      </c>
      <c r="B22" s="3" t="s">
        <v>382</v>
      </c>
      <c r="C22" s="3" t="s">
        <v>1166</v>
      </c>
      <c r="D22" s="8">
        <v>92.41</v>
      </c>
      <c r="E22" s="3"/>
      <c r="F22" s="8">
        <v>92.41</v>
      </c>
    </row>
    <row r="23" spans="1:6" ht="15.6" x14ac:dyDescent="0.3">
      <c r="A23" s="3">
        <v>104109</v>
      </c>
      <c r="B23" s="3" t="s">
        <v>382</v>
      </c>
      <c r="C23" s="3" t="s">
        <v>1166</v>
      </c>
      <c r="D23" s="8">
        <v>134.72</v>
      </c>
      <c r="E23" s="3"/>
      <c r="F23" s="8">
        <v>134.72</v>
      </c>
    </row>
    <row r="24" spans="1:6" ht="15.6" x14ac:dyDescent="0.3">
      <c r="A24" s="3">
        <v>107168</v>
      </c>
      <c r="B24" s="3" t="s">
        <v>1151</v>
      </c>
      <c r="C24" s="3" t="s">
        <v>1152</v>
      </c>
      <c r="D24" s="8">
        <v>802.29</v>
      </c>
      <c r="E24" s="3"/>
      <c r="F24" s="8">
        <v>802.29</v>
      </c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5" t="s">
        <v>1145</v>
      </c>
      <c r="C27" s="3"/>
      <c r="D27" s="4"/>
      <c r="E27" s="3"/>
      <c r="F27" s="4"/>
    </row>
    <row r="28" spans="1:6" ht="15.6" x14ac:dyDescent="0.3">
      <c r="A28" s="3"/>
      <c r="B28" s="6" t="s">
        <v>112</v>
      </c>
      <c r="C28" s="3"/>
      <c r="D28" s="9">
        <f>SUM(D2:D27)</f>
        <v>10480.93</v>
      </c>
      <c r="E28" s="3"/>
      <c r="F28" s="9">
        <f>SUM(F2:F27)</f>
        <v>10480.93</v>
      </c>
    </row>
    <row r="29" spans="1:6" ht="15.6" x14ac:dyDescent="0.3">
      <c r="A29" s="3"/>
      <c r="B29" s="3"/>
      <c r="C29" s="3"/>
      <c r="D29" s="3"/>
      <c r="E29" s="3"/>
      <c r="F2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B0E-A285-4D09-938B-CCB893243718}">
  <sheetPr>
    <tabColor rgb="FFC00000"/>
  </sheetPr>
  <dimension ref="A1:F31"/>
  <sheetViews>
    <sheetView workbookViewId="0">
      <selection activeCell="F1" sqref="F1:F31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26886</v>
      </c>
      <c r="B2" s="3" t="s">
        <v>1105</v>
      </c>
      <c r="C2" s="3" t="s">
        <v>1108</v>
      </c>
      <c r="D2" s="21">
        <v>5628.55</v>
      </c>
      <c r="E2" s="3"/>
      <c r="F2" s="21">
        <v>5628.55</v>
      </c>
    </row>
    <row r="3" spans="1:6" ht="15.6" x14ac:dyDescent="0.3">
      <c r="A3" s="3">
        <v>16795</v>
      </c>
      <c r="B3" s="3" t="s">
        <v>1106</v>
      </c>
      <c r="C3" s="3" t="s">
        <v>1107</v>
      </c>
      <c r="D3" s="21">
        <v>16383.08</v>
      </c>
      <c r="E3" s="3"/>
      <c r="F3" s="21">
        <v>16383.08</v>
      </c>
    </row>
    <row r="4" spans="1:6" ht="15.6" x14ac:dyDescent="0.3">
      <c r="A4" s="3">
        <v>53925</v>
      </c>
      <c r="B4" s="3" t="s">
        <v>1109</v>
      </c>
      <c r="C4" s="3" t="s">
        <v>1110</v>
      </c>
      <c r="D4" s="21">
        <v>130.16</v>
      </c>
      <c r="E4" s="3"/>
      <c r="F4" s="21">
        <v>130.16</v>
      </c>
    </row>
    <row r="5" spans="1:6" ht="15.6" x14ac:dyDescent="0.3">
      <c r="A5" s="3">
        <v>80888</v>
      </c>
      <c r="B5" s="3" t="s">
        <v>1111</v>
      </c>
      <c r="C5" s="3" t="s">
        <v>1112</v>
      </c>
      <c r="D5" s="21">
        <v>239.39</v>
      </c>
      <c r="E5" s="3"/>
      <c r="F5" s="21">
        <v>239.39</v>
      </c>
    </row>
    <row r="6" spans="1:6" ht="15.6" x14ac:dyDescent="0.3">
      <c r="A6" s="3">
        <v>59005</v>
      </c>
      <c r="B6" s="3" t="s">
        <v>469</v>
      </c>
      <c r="C6" s="3" t="s">
        <v>1113</v>
      </c>
      <c r="D6" s="21">
        <v>515.23</v>
      </c>
      <c r="E6" s="3"/>
      <c r="F6" s="21">
        <v>515.23</v>
      </c>
    </row>
    <row r="7" spans="1:6" ht="15.6" x14ac:dyDescent="0.3">
      <c r="A7" s="3">
        <v>63595</v>
      </c>
      <c r="B7" s="3" t="s">
        <v>1114</v>
      </c>
      <c r="C7" s="3" t="s">
        <v>1115</v>
      </c>
      <c r="D7" s="21">
        <v>33.729999999999997</v>
      </c>
      <c r="E7" s="3"/>
      <c r="F7" s="21">
        <v>33.729999999999997</v>
      </c>
    </row>
    <row r="8" spans="1:6" ht="15.6" x14ac:dyDescent="0.3">
      <c r="A8" s="3">
        <v>22394</v>
      </c>
      <c r="B8" s="3" t="s">
        <v>571</v>
      </c>
      <c r="C8" s="3" t="s">
        <v>1116</v>
      </c>
      <c r="D8" s="21">
        <v>5263.3</v>
      </c>
      <c r="E8" s="3"/>
      <c r="F8" s="21">
        <v>5263.3</v>
      </c>
    </row>
    <row r="9" spans="1:6" ht="15.6" x14ac:dyDescent="0.3">
      <c r="A9" s="3">
        <v>15616</v>
      </c>
      <c r="B9" s="3" t="s">
        <v>1127</v>
      </c>
      <c r="C9" s="3" t="s">
        <v>1128</v>
      </c>
      <c r="D9" s="21">
        <v>1000</v>
      </c>
      <c r="E9" s="3"/>
      <c r="F9" s="21">
        <v>1000</v>
      </c>
    </row>
    <row r="10" spans="1:6" ht="15.6" x14ac:dyDescent="0.3">
      <c r="A10" s="3">
        <v>12338</v>
      </c>
      <c r="B10" s="3" t="s">
        <v>1129</v>
      </c>
      <c r="C10" s="3" t="s">
        <v>1130</v>
      </c>
      <c r="D10" s="21">
        <v>9316.35</v>
      </c>
      <c r="E10" s="3"/>
      <c r="F10" s="21">
        <v>9316.35</v>
      </c>
    </row>
    <row r="11" spans="1:6" ht="15.6" x14ac:dyDescent="0.3">
      <c r="A11" s="3">
        <v>74814</v>
      </c>
      <c r="B11" s="3" t="s">
        <v>402</v>
      </c>
      <c r="C11" s="3" t="s">
        <v>490</v>
      </c>
      <c r="D11" s="8">
        <v>550.79</v>
      </c>
      <c r="E11" s="3"/>
      <c r="F11" s="8">
        <v>550.79</v>
      </c>
    </row>
    <row r="12" spans="1:6" ht="15.6" x14ac:dyDescent="0.3">
      <c r="A12" s="3">
        <v>85202</v>
      </c>
      <c r="B12" s="3" t="s">
        <v>402</v>
      </c>
      <c r="C12" s="3" t="s">
        <v>490</v>
      </c>
      <c r="D12" s="8">
        <v>227.09</v>
      </c>
      <c r="E12" s="3"/>
      <c r="F12" s="8">
        <v>227.09</v>
      </c>
    </row>
    <row r="13" spans="1:6" ht="15.6" x14ac:dyDescent="0.3">
      <c r="A13" s="3">
        <v>77571</v>
      </c>
      <c r="B13" s="3" t="s">
        <v>1117</v>
      </c>
      <c r="C13" s="3" t="s">
        <v>1118</v>
      </c>
      <c r="D13" s="8">
        <v>660.24</v>
      </c>
      <c r="E13" s="3"/>
      <c r="F13" s="8">
        <v>660.24</v>
      </c>
    </row>
    <row r="14" spans="1:6" ht="15.6" x14ac:dyDescent="0.3">
      <c r="A14" s="3">
        <v>87180</v>
      </c>
      <c r="B14" s="3" t="s">
        <v>1119</v>
      </c>
      <c r="C14" s="3" t="s">
        <v>1120</v>
      </c>
      <c r="D14" s="8">
        <v>257.47000000000003</v>
      </c>
      <c r="E14" s="3"/>
      <c r="F14" s="8">
        <v>257.47000000000003</v>
      </c>
    </row>
    <row r="15" spans="1:6" ht="15.6" x14ac:dyDescent="0.3">
      <c r="A15" s="3">
        <v>85302</v>
      </c>
      <c r="B15" s="3" t="s">
        <v>1121</v>
      </c>
      <c r="C15" s="3" t="s">
        <v>1122</v>
      </c>
      <c r="D15" s="8">
        <v>187.43</v>
      </c>
      <c r="E15" s="3"/>
      <c r="F15" s="8">
        <v>187.43</v>
      </c>
    </row>
    <row r="16" spans="1:6" ht="15.6" x14ac:dyDescent="0.3">
      <c r="A16" s="3">
        <v>21670</v>
      </c>
      <c r="B16" s="3" t="s">
        <v>1125</v>
      </c>
      <c r="C16" s="3" t="s">
        <v>1126</v>
      </c>
      <c r="D16" s="8">
        <v>3545.35</v>
      </c>
      <c r="E16" s="3"/>
      <c r="F16" s="8">
        <v>3545.35</v>
      </c>
    </row>
    <row r="17" spans="1:6" ht="15.6" x14ac:dyDescent="0.3">
      <c r="A17" s="3">
        <v>88928</v>
      </c>
      <c r="B17" s="3" t="s">
        <v>1123</v>
      </c>
      <c r="C17" s="3" t="s">
        <v>1124</v>
      </c>
      <c r="D17" s="8">
        <v>331.34</v>
      </c>
      <c r="E17" s="3"/>
      <c r="F17" s="8">
        <v>331.34</v>
      </c>
    </row>
    <row r="18" spans="1:6" ht="15.6" x14ac:dyDescent="0.3">
      <c r="A18" s="3">
        <v>88722</v>
      </c>
      <c r="B18" s="3" t="s">
        <v>1131</v>
      </c>
      <c r="C18" s="3" t="s">
        <v>1132</v>
      </c>
      <c r="D18" s="8">
        <v>286.39999999999998</v>
      </c>
      <c r="E18" s="3"/>
      <c r="F18" s="8">
        <v>286.39999999999998</v>
      </c>
    </row>
    <row r="19" spans="1:6" ht="15.6" x14ac:dyDescent="0.3">
      <c r="A19" s="3">
        <v>89009</v>
      </c>
      <c r="B19" s="3" t="s">
        <v>1131</v>
      </c>
      <c r="C19" s="3" t="s">
        <v>1132</v>
      </c>
      <c r="D19" s="8">
        <v>157.63</v>
      </c>
      <c r="E19" s="3"/>
      <c r="F19" s="8">
        <v>157.63</v>
      </c>
    </row>
    <row r="20" spans="1:6" ht="15.6" x14ac:dyDescent="0.3">
      <c r="A20" s="3">
        <v>89075</v>
      </c>
      <c r="B20" s="3" t="s">
        <v>1133</v>
      </c>
      <c r="C20" s="3" t="s">
        <v>1134</v>
      </c>
      <c r="D20" s="8">
        <v>263.64</v>
      </c>
      <c r="E20" s="3"/>
      <c r="F20" s="8">
        <v>263.64</v>
      </c>
    </row>
    <row r="21" spans="1:6" ht="15.6" x14ac:dyDescent="0.3">
      <c r="A21" s="3">
        <v>98895</v>
      </c>
      <c r="B21" s="3" t="s">
        <v>1135</v>
      </c>
      <c r="C21" s="3" t="s">
        <v>1136</v>
      </c>
      <c r="D21" s="8">
        <v>190.7</v>
      </c>
      <c r="E21" s="3"/>
      <c r="F21" s="8">
        <v>190.7</v>
      </c>
    </row>
    <row r="22" spans="1:6" ht="15.6" x14ac:dyDescent="0.3">
      <c r="A22" s="3">
        <v>99332</v>
      </c>
      <c r="B22" s="3" t="s">
        <v>1103</v>
      </c>
      <c r="C22" s="3" t="s">
        <v>1104</v>
      </c>
      <c r="D22" s="8">
        <v>137.44999999999999</v>
      </c>
      <c r="E22" s="3"/>
      <c r="F22" s="8">
        <v>137.44999999999999</v>
      </c>
    </row>
    <row r="23" spans="1:6" ht="15.6" x14ac:dyDescent="0.3">
      <c r="A23" s="3">
        <v>102968</v>
      </c>
      <c r="B23" s="3" t="s">
        <v>1137</v>
      </c>
      <c r="C23" s="3" t="s">
        <v>1138</v>
      </c>
      <c r="D23" s="8">
        <v>293.17</v>
      </c>
      <c r="E23" s="3"/>
      <c r="F23" s="8">
        <v>293.17</v>
      </c>
    </row>
    <row r="24" spans="1:6" ht="15.6" x14ac:dyDescent="0.3">
      <c r="A24" s="3">
        <v>946558</v>
      </c>
      <c r="B24" s="3" t="s">
        <v>1101</v>
      </c>
      <c r="C24" s="3" t="s">
        <v>1102</v>
      </c>
      <c r="D24" s="8">
        <v>17735.86</v>
      </c>
      <c r="E24" s="3"/>
      <c r="F24" s="8">
        <v>17735.86</v>
      </c>
    </row>
    <row r="25" spans="1:6" ht="15.6" x14ac:dyDescent="0.3">
      <c r="A25" s="3">
        <v>102704</v>
      </c>
      <c r="B25" s="3" t="s">
        <v>1141</v>
      </c>
      <c r="C25" s="3" t="s">
        <v>1142</v>
      </c>
      <c r="D25" s="8">
        <v>99.33</v>
      </c>
      <c r="E25" s="3"/>
      <c r="F25" s="8">
        <v>99.33</v>
      </c>
    </row>
    <row r="26" spans="1:6" ht="15.6" x14ac:dyDescent="0.3">
      <c r="A26" s="3">
        <v>109669</v>
      </c>
      <c r="B26" s="3" t="s">
        <v>1139</v>
      </c>
      <c r="C26" s="3" t="s">
        <v>1140</v>
      </c>
      <c r="D26" s="8">
        <v>617.86</v>
      </c>
      <c r="E26" s="3"/>
      <c r="F26" s="8">
        <v>617.86</v>
      </c>
    </row>
    <row r="27" spans="1:6" ht="15.6" x14ac:dyDescent="0.3">
      <c r="A27" s="3">
        <v>109610</v>
      </c>
      <c r="B27" s="3" t="s">
        <v>1139</v>
      </c>
      <c r="C27" s="3" t="s">
        <v>1140</v>
      </c>
      <c r="D27" s="8">
        <v>188.4</v>
      </c>
      <c r="E27" s="3"/>
      <c r="F27" s="8">
        <v>188.4</v>
      </c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5" t="s">
        <v>984</v>
      </c>
      <c r="C29" s="3"/>
      <c r="D29" s="4"/>
      <c r="E29" s="3"/>
      <c r="F29" s="4"/>
    </row>
    <row r="30" spans="1:6" ht="15.6" x14ac:dyDescent="0.3">
      <c r="A30" s="3"/>
      <c r="B30" s="6" t="s">
        <v>112</v>
      </c>
      <c r="C30" s="3"/>
      <c r="D30" s="12">
        <f>SUM(D2:D29)</f>
        <v>64239.939999999988</v>
      </c>
      <c r="E30" s="3"/>
      <c r="F30" s="12">
        <f>SUM(F2:F29)</f>
        <v>64239.939999999988</v>
      </c>
    </row>
    <row r="31" spans="1:6" ht="15.6" x14ac:dyDescent="0.3">
      <c r="A31" s="3"/>
      <c r="B31" s="3"/>
      <c r="C31" s="3"/>
      <c r="D31" s="3"/>
      <c r="E31" s="3"/>
      <c r="F31" s="3"/>
    </row>
  </sheetData>
  <printOptions gridLines="1"/>
  <pageMargins left="0.7" right="0.7" top="0.75" bottom="0.75" header="0.3" footer="0.3"/>
  <pageSetup scale="75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8C64-0887-4A93-865F-8B81BFF66D74}">
  <sheetPr>
    <tabColor rgb="FFC00000"/>
  </sheetPr>
  <dimension ref="A1:F55"/>
  <sheetViews>
    <sheetView topLeftCell="A11" workbookViewId="0">
      <selection activeCell="G3" sqref="G3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0" t="s">
        <v>3</v>
      </c>
      <c r="E1" s="1" t="s">
        <v>4</v>
      </c>
      <c r="F1" s="2" t="s">
        <v>5</v>
      </c>
    </row>
    <row r="2" spans="1:6" ht="16.2" thickTop="1" x14ac:dyDescent="0.3">
      <c r="A2" s="3">
        <v>50025</v>
      </c>
      <c r="B2" s="3" t="s">
        <v>478</v>
      </c>
      <c r="C2" s="3" t="s">
        <v>1093</v>
      </c>
      <c r="D2" s="21">
        <v>266.24</v>
      </c>
      <c r="E2" s="3"/>
      <c r="F2" s="21">
        <v>266.24</v>
      </c>
    </row>
    <row r="3" spans="1:6" ht="15.6" x14ac:dyDescent="0.3">
      <c r="A3" s="3">
        <v>50026</v>
      </c>
      <c r="B3" s="3" t="s">
        <v>478</v>
      </c>
      <c r="C3" s="3" t="s">
        <v>1093</v>
      </c>
      <c r="D3" s="21">
        <v>70.53</v>
      </c>
      <c r="E3" s="3"/>
      <c r="F3" s="21">
        <v>70.53</v>
      </c>
    </row>
    <row r="4" spans="1:6" ht="15.6" x14ac:dyDescent="0.3">
      <c r="A4" s="3">
        <v>50027</v>
      </c>
      <c r="B4" s="3" t="s">
        <v>478</v>
      </c>
      <c r="C4" s="3" t="s">
        <v>1093</v>
      </c>
      <c r="D4" s="21">
        <v>266.24</v>
      </c>
      <c r="E4" s="3"/>
      <c r="F4" s="21">
        <v>266.24</v>
      </c>
    </row>
    <row r="5" spans="1:6" ht="15.6" x14ac:dyDescent="0.3">
      <c r="A5" s="3">
        <v>50057</v>
      </c>
      <c r="B5" s="3" t="s">
        <v>478</v>
      </c>
      <c r="C5" s="3" t="s">
        <v>1093</v>
      </c>
      <c r="D5" s="21">
        <v>70.53</v>
      </c>
      <c r="E5" s="3"/>
      <c r="F5" s="21">
        <v>70.53</v>
      </c>
    </row>
    <row r="6" spans="1:6" ht="15.6" x14ac:dyDescent="0.3">
      <c r="A6" s="3">
        <v>50059</v>
      </c>
      <c r="B6" s="3" t="s">
        <v>478</v>
      </c>
      <c r="C6" s="3" t="s">
        <v>1093</v>
      </c>
      <c r="D6" s="21">
        <v>444.12</v>
      </c>
      <c r="E6" s="3"/>
      <c r="F6" s="21">
        <v>444.12</v>
      </c>
    </row>
    <row r="7" spans="1:6" ht="15.6" x14ac:dyDescent="0.3">
      <c r="A7" s="3">
        <v>50064</v>
      </c>
      <c r="B7" s="3" t="s">
        <v>478</v>
      </c>
      <c r="C7" s="3" t="s">
        <v>1093</v>
      </c>
      <c r="D7" s="21">
        <v>201.65</v>
      </c>
      <c r="E7" s="3"/>
      <c r="F7" s="21">
        <v>201.65</v>
      </c>
    </row>
    <row r="8" spans="1:6" ht="15.6" x14ac:dyDescent="0.3">
      <c r="A8" s="3">
        <v>50089</v>
      </c>
      <c r="B8" s="3" t="s">
        <v>478</v>
      </c>
      <c r="C8" s="3" t="s">
        <v>1093</v>
      </c>
      <c r="D8" s="21">
        <v>266.24</v>
      </c>
      <c r="E8" s="3"/>
      <c r="F8" s="21">
        <v>266.24</v>
      </c>
    </row>
    <row r="9" spans="1:6" ht="15.6" x14ac:dyDescent="0.3">
      <c r="A9" s="3">
        <v>50090</v>
      </c>
      <c r="B9" s="3" t="s">
        <v>478</v>
      </c>
      <c r="C9" s="3" t="s">
        <v>1093</v>
      </c>
      <c r="D9" s="21">
        <v>437.23</v>
      </c>
      <c r="E9" s="3"/>
      <c r="F9" s="21">
        <v>437.23</v>
      </c>
    </row>
    <row r="10" spans="1:6" ht="15.6" x14ac:dyDescent="0.3">
      <c r="A10" s="3">
        <v>107414</v>
      </c>
      <c r="B10" s="3" t="s">
        <v>1073</v>
      </c>
      <c r="C10" s="3" t="s">
        <v>1074</v>
      </c>
      <c r="D10" s="21">
        <v>58.46</v>
      </c>
      <c r="E10" s="3"/>
      <c r="F10" s="21">
        <v>58.46</v>
      </c>
    </row>
    <row r="11" spans="1:6" ht="15.6" x14ac:dyDescent="0.3">
      <c r="A11" s="3">
        <v>80631</v>
      </c>
      <c r="B11" s="3" t="s">
        <v>1038</v>
      </c>
      <c r="C11" s="3" t="s">
        <v>1039</v>
      </c>
      <c r="D11" s="8">
        <v>470.77</v>
      </c>
      <c r="E11" s="3"/>
      <c r="F11" s="8">
        <v>470.77</v>
      </c>
    </row>
    <row r="12" spans="1:6" ht="15.6" x14ac:dyDescent="0.3">
      <c r="A12" s="3">
        <v>54051</v>
      </c>
      <c r="B12" s="3" t="s">
        <v>1040</v>
      </c>
      <c r="C12" s="3" t="s">
        <v>1041</v>
      </c>
      <c r="D12" s="8">
        <v>133.1</v>
      </c>
      <c r="E12" s="3"/>
      <c r="F12" s="8">
        <v>133.1</v>
      </c>
    </row>
    <row r="13" spans="1:6" ht="15.6" x14ac:dyDescent="0.3">
      <c r="A13" s="3">
        <v>54685</v>
      </c>
      <c r="B13" s="3" t="s">
        <v>1089</v>
      </c>
      <c r="C13" s="3" t="s">
        <v>1090</v>
      </c>
      <c r="D13" s="8">
        <v>108.27</v>
      </c>
      <c r="E13" s="3"/>
      <c r="F13" s="8">
        <v>108.27</v>
      </c>
    </row>
    <row r="14" spans="1:6" ht="15.6" x14ac:dyDescent="0.3">
      <c r="A14" s="3">
        <v>57194</v>
      </c>
      <c r="B14" s="3" t="s">
        <v>1094</v>
      </c>
      <c r="C14" s="3" t="s">
        <v>1095</v>
      </c>
      <c r="D14" s="8">
        <v>230.78</v>
      </c>
      <c r="E14" s="3"/>
      <c r="F14" s="8">
        <v>230.78</v>
      </c>
    </row>
    <row r="15" spans="1:6" ht="15.6" x14ac:dyDescent="0.3">
      <c r="A15" s="3">
        <v>15216</v>
      </c>
      <c r="B15" s="3" t="s">
        <v>1075</v>
      </c>
      <c r="C15" s="3" t="s">
        <v>1076</v>
      </c>
      <c r="D15" s="8">
        <v>20317.23</v>
      </c>
      <c r="E15" s="3"/>
      <c r="F15" s="8">
        <v>20317.23</v>
      </c>
    </row>
    <row r="16" spans="1:6" ht="15.6" x14ac:dyDescent="0.3">
      <c r="A16" s="3">
        <v>66434</v>
      </c>
      <c r="B16" s="3" t="s">
        <v>1091</v>
      </c>
      <c r="C16" s="3" t="s">
        <v>1092</v>
      </c>
      <c r="D16" s="8">
        <v>106.16</v>
      </c>
      <c r="E16" s="3"/>
      <c r="F16" s="8">
        <v>106.16</v>
      </c>
    </row>
    <row r="17" spans="1:6" ht="15.6" x14ac:dyDescent="0.3">
      <c r="A17" s="3">
        <v>67676</v>
      </c>
      <c r="B17" s="3" t="s">
        <v>384</v>
      </c>
      <c r="C17" s="3" t="s">
        <v>1042</v>
      </c>
      <c r="D17" s="8">
        <v>188.76</v>
      </c>
      <c r="E17" s="3"/>
      <c r="F17" s="8">
        <v>188.76</v>
      </c>
    </row>
    <row r="18" spans="1:6" ht="15.6" x14ac:dyDescent="0.3">
      <c r="A18" s="3">
        <v>84494</v>
      </c>
      <c r="B18" s="3" t="s">
        <v>1077</v>
      </c>
      <c r="C18" s="3" t="s">
        <v>1078</v>
      </c>
      <c r="D18" s="8">
        <v>18.5</v>
      </c>
      <c r="E18" s="3"/>
      <c r="F18" s="8">
        <v>18.5</v>
      </c>
    </row>
    <row r="19" spans="1:6" ht="15.6" x14ac:dyDescent="0.3">
      <c r="A19" s="3">
        <v>14967</v>
      </c>
      <c r="B19" s="3" t="s">
        <v>1043</v>
      </c>
      <c r="C19" s="3" t="s">
        <v>1044</v>
      </c>
      <c r="D19" s="8">
        <v>3731.53</v>
      </c>
      <c r="E19" s="3"/>
      <c r="F19" s="8">
        <v>3731.53</v>
      </c>
    </row>
    <row r="20" spans="1:6" ht="15.6" x14ac:dyDescent="0.3">
      <c r="A20" s="3">
        <v>74518</v>
      </c>
      <c r="B20" s="3" t="s">
        <v>402</v>
      </c>
      <c r="C20" s="3" t="s">
        <v>1045</v>
      </c>
      <c r="D20" s="8">
        <v>54.7</v>
      </c>
      <c r="E20" s="3"/>
      <c r="F20" s="8">
        <v>54.7</v>
      </c>
    </row>
    <row r="21" spans="1:6" ht="15.6" x14ac:dyDescent="0.3">
      <c r="A21" s="3">
        <v>74554</v>
      </c>
      <c r="B21" s="3" t="s">
        <v>402</v>
      </c>
      <c r="C21" s="3" t="s">
        <v>1045</v>
      </c>
      <c r="D21" s="8">
        <v>644.42999999999995</v>
      </c>
      <c r="E21" s="3"/>
      <c r="F21" s="8">
        <v>644.42999999999995</v>
      </c>
    </row>
    <row r="22" spans="1:6" ht="15.6" x14ac:dyDescent="0.3">
      <c r="A22" s="3">
        <v>74591</v>
      </c>
      <c r="B22" s="3" t="s">
        <v>402</v>
      </c>
      <c r="C22" s="3" t="s">
        <v>1045</v>
      </c>
      <c r="D22" s="8">
        <v>526.21</v>
      </c>
      <c r="E22" s="3"/>
      <c r="F22" s="8">
        <v>526.21</v>
      </c>
    </row>
    <row r="23" spans="1:6" ht="15.6" x14ac:dyDescent="0.3">
      <c r="A23" s="3">
        <v>74621</v>
      </c>
      <c r="B23" s="3" t="s">
        <v>402</v>
      </c>
      <c r="C23" s="3" t="s">
        <v>1045</v>
      </c>
      <c r="D23" s="8">
        <v>794.62</v>
      </c>
      <c r="E23" s="3"/>
      <c r="F23" s="8">
        <v>794.62</v>
      </c>
    </row>
    <row r="24" spans="1:6" ht="15.6" x14ac:dyDescent="0.3">
      <c r="A24" s="3">
        <v>74657</v>
      </c>
      <c r="B24" s="3" t="s">
        <v>402</v>
      </c>
      <c r="C24" s="3" t="s">
        <v>1045</v>
      </c>
      <c r="D24" s="8">
        <v>423.29</v>
      </c>
      <c r="E24" s="3"/>
      <c r="F24" s="8">
        <v>423.29</v>
      </c>
    </row>
    <row r="25" spans="1:6" ht="15.6" x14ac:dyDescent="0.3">
      <c r="A25" s="3">
        <v>74938</v>
      </c>
      <c r="B25" s="3" t="s">
        <v>1046</v>
      </c>
      <c r="C25" s="3" t="s">
        <v>1047</v>
      </c>
      <c r="D25" s="8">
        <v>63.62</v>
      </c>
      <c r="E25" s="3"/>
      <c r="F25" s="8">
        <v>63.62</v>
      </c>
    </row>
    <row r="26" spans="1:6" ht="15.6" x14ac:dyDescent="0.3">
      <c r="A26" s="3">
        <v>80649</v>
      </c>
      <c r="B26" s="3" t="s">
        <v>1048</v>
      </c>
      <c r="C26" s="3" t="s">
        <v>1049</v>
      </c>
      <c r="D26" s="8">
        <v>452.1</v>
      </c>
      <c r="E26" s="3"/>
      <c r="F26" s="8">
        <v>452.1</v>
      </c>
    </row>
    <row r="27" spans="1:6" ht="15.6" x14ac:dyDescent="0.3">
      <c r="A27" s="3">
        <v>79101</v>
      </c>
      <c r="B27" s="3" t="s">
        <v>1085</v>
      </c>
      <c r="C27" s="3" t="s">
        <v>1086</v>
      </c>
      <c r="D27" s="8">
        <v>228.2</v>
      </c>
      <c r="E27" s="3"/>
      <c r="F27" s="8">
        <v>228.2</v>
      </c>
    </row>
    <row r="28" spans="1:6" ht="15.6" x14ac:dyDescent="0.3">
      <c r="A28" s="3">
        <v>79884</v>
      </c>
      <c r="B28" s="3" t="s">
        <v>1050</v>
      </c>
      <c r="C28" s="3" t="s">
        <v>1051</v>
      </c>
      <c r="D28" s="8">
        <v>27.12</v>
      </c>
      <c r="E28" s="3"/>
      <c r="F28" s="8">
        <v>27.12</v>
      </c>
    </row>
    <row r="29" spans="1:6" ht="15.6" x14ac:dyDescent="0.3">
      <c r="A29" s="3">
        <v>80736</v>
      </c>
      <c r="B29" s="3" t="s">
        <v>1052</v>
      </c>
      <c r="C29" s="3" t="s">
        <v>1053</v>
      </c>
      <c r="D29" s="8">
        <v>311.29000000000002</v>
      </c>
      <c r="E29" s="3"/>
      <c r="F29" s="8">
        <v>311.29000000000002</v>
      </c>
    </row>
    <row r="30" spans="1:6" ht="15.6" x14ac:dyDescent="0.3">
      <c r="A30" s="3">
        <v>80939</v>
      </c>
      <c r="B30" s="3" t="s">
        <v>1054</v>
      </c>
      <c r="C30" s="3" t="s">
        <v>1055</v>
      </c>
      <c r="D30" s="8">
        <v>51.38</v>
      </c>
      <c r="E30" s="3"/>
      <c r="F30" s="8">
        <v>51.38</v>
      </c>
    </row>
    <row r="31" spans="1:6" ht="15.6" x14ac:dyDescent="0.3">
      <c r="A31" s="3">
        <v>82567</v>
      </c>
      <c r="B31" s="3" t="s">
        <v>1056</v>
      </c>
      <c r="C31" s="3" t="s">
        <v>1057</v>
      </c>
      <c r="D31" s="8">
        <v>68.53</v>
      </c>
      <c r="E31" s="3"/>
      <c r="F31" s="8">
        <v>68.53</v>
      </c>
    </row>
    <row r="32" spans="1:6" ht="15.6" x14ac:dyDescent="0.3">
      <c r="A32" s="3">
        <v>947657</v>
      </c>
      <c r="B32" s="3" t="s">
        <v>1079</v>
      </c>
      <c r="C32" s="3" t="s">
        <v>1080</v>
      </c>
      <c r="D32" s="8">
        <v>217.75</v>
      </c>
      <c r="E32" s="3"/>
      <c r="F32" s="8">
        <v>217.75</v>
      </c>
    </row>
    <row r="33" spans="1:6" ht="15.6" x14ac:dyDescent="0.3">
      <c r="A33" s="3">
        <v>5955</v>
      </c>
      <c r="B33" s="3" t="s">
        <v>1058</v>
      </c>
      <c r="C33" s="3" t="s">
        <v>1059</v>
      </c>
      <c r="D33" s="8">
        <v>539.07000000000005</v>
      </c>
      <c r="E33" s="3"/>
      <c r="F33" s="8">
        <v>539.07000000000005</v>
      </c>
    </row>
    <row r="34" spans="1:6" ht="15.6" x14ac:dyDescent="0.3">
      <c r="A34" s="3">
        <v>593270</v>
      </c>
      <c r="B34" s="3" t="s">
        <v>1060</v>
      </c>
      <c r="C34" s="3" t="s">
        <v>1061</v>
      </c>
      <c r="D34" s="8">
        <v>4148.17</v>
      </c>
      <c r="E34" s="3"/>
      <c r="F34" s="8">
        <v>4148.17</v>
      </c>
    </row>
    <row r="35" spans="1:6" ht="15.6" x14ac:dyDescent="0.3">
      <c r="A35" s="3">
        <v>87870</v>
      </c>
      <c r="B35" s="3" t="s">
        <v>423</v>
      </c>
      <c r="C35" s="3" t="s">
        <v>559</v>
      </c>
      <c r="D35" s="8">
        <v>185.19</v>
      </c>
      <c r="E35" s="3"/>
      <c r="F35" s="8">
        <v>185.19</v>
      </c>
    </row>
    <row r="36" spans="1:6" ht="15.6" x14ac:dyDescent="0.3">
      <c r="A36" s="3">
        <v>88067</v>
      </c>
      <c r="B36" s="3" t="s">
        <v>423</v>
      </c>
      <c r="C36" s="3" t="s">
        <v>559</v>
      </c>
      <c r="D36" s="8">
        <v>510.11</v>
      </c>
      <c r="E36" s="3"/>
      <c r="F36" s="8">
        <v>510.11</v>
      </c>
    </row>
    <row r="37" spans="1:6" ht="15.6" x14ac:dyDescent="0.3">
      <c r="A37" s="3">
        <v>15812</v>
      </c>
      <c r="B37" s="3" t="s">
        <v>1062</v>
      </c>
      <c r="C37" s="3" t="s">
        <v>1063</v>
      </c>
      <c r="D37" s="8">
        <v>513.04999999999995</v>
      </c>
      <c r="E37" s="3"/>
      <c r="F37" s="8">
        <v>513.04999999999995</v>
      </c>
    </row>
    <row r="38" spans="1:6" ht="15.6" x14ac:dyDescent="0.3">
      <c r="A38" s="3">
        <v>21678</v>
      </c>
      <c r="B38" s="3" t="s">
        <v>1064</v>
      </c>
      <c r="C38" s="3" t="s">
        <v>1065</v>
      </c>
      <c r="D38" s="8">
        <v>3879.1</v>
      </c>
      <c r="E38" s="3"/>
      <c r="F38" s="8">
        <v>3879.1</v>
      </c>
    </row>
    <row r="39" spans="1:6" ht="15.6" x14ac:dyDescent="0.3">
      <c r="A39" s="3">
        <v>21837</v>
      </c>
      <c r="B39" s="3" t="s">
        <v>1064</v>
      </c>
      <c r="C39" s="3" t="s">
        <v>1065</v>
      </c>
      <c r="D39" s="8">
        <v>3181.24</v>
      </c>
      <c r="E39" s="3"/>
      <c r="F39" s="8">
        <v>3181.24</v>
      </c>
    </row>
    <row r="40" spans="1:6" ht="15.6" x14ac:dyDescent="0.3">
      <c r="A40" s="3">
        <v>76393</v>
      </c>
      <c r="B40" s="3" t="s">
        <v>1081</v>
      </c>
      <c r="C40" s="3" t="s">
        <v>1082</v>
      </c>
      <c r="D40" s="8">
        <v>141.82</v>
      </c>
      <c r="E40" s="3"/>
      <c r="F40" s="8">
        <v>141.82</v>
      </c>
    </row>
    <row r="41" spans="1:6" ht="15.6" x14ac:dyDescent="0.3">
      <c r="A41" s="3">
        <v>94635</v>
      </c>
      <c r="B41" s="3" t="s">
        <v>1096</v>
      </c>
      <c r="C41" s="3" t="s">
        <v>1097</v>
      </c>
      <c r="D41" s="8">
        <v>82.88</v>
      </c>
      <c r="E41" s="3"/>
      <c r="F41" s="8">
        <v>82.88</v>
      </c>
    </row>
    <row r="42" spans="1:6" ht="15.6" x14ac:dyDescent="0.3">
      <c r="A42" s="3">
        <v>51059</v>
      </c>
      <c r="B42" s="3" t="s">
        <v>1066</v>
      </c>
      <c r="C42" s="3" t="s">
        <v>1067</v>
      </c>
      <c r="D42" s="8">
        <v>133.80000000000001</v>
      </c>
      <c r="E42" s="3"/>
      <c r="F42" s="8">
        <v>133.80000000000001</v>
      </c>
    </row>
    <row r="43" spans="1:6" ht="15.6" x14ac:dyDescent="0.3">
      <c r="A43" s="3">
        <v>95006</v>
      </c>
      <c r="B43" s="3" t="s">
        <v>1068</v>
      </c>
      <c r="C43" s="3" t="s">
        <v>1069</v>
      </c>
      <c r="D43" s="8">
        <v>231.26</v>
      </c>
      <c r="E43" s="3"/>
      <c r="F43" s="8">
        <v>231.26</v>
      </c>
    </row>
    <row r="44" spans="1:6" ht="15.6" x14ac:dyDescent="0.3">
      <c r="A44" s="3">
        <v>3242</v>
      </c>
      <c r="B44" s="3" t="s">
        <v>1083</v>
      </c>
      <c r="C44" s="3" t="s">
        <v>1084</v>
      </c>
      <c r="D44" s="8">
        <v>2338.64</v>
      </c>
      <c r="E44" s="3"/>
      <c r="F44" s="8">
        <v>2338.64</v>
      </c>
    </row>
    <row r="45" spans="1:6" ht="15.6" x14ac:dyDescent="0.3">
      <c r="A45" s="3">
        <v>105001</v>
      </c>
      <c r="B45" s="3" t="s">
        <v>372</v>
      </c>
      <c r="C45" s="3" t="s">
        <v>1099</v>
      </c>
      <c r="D45" s="8">
        <v>370.43</v>
      </c>
      <c r="E45" s="3"/>
      <c r="F45" s="8">
        <v>370.43</v>
      </c>
    </row>
    <row r="46" spans="1:6" ht="15.6" x14ac:dyDescent="0.3">
      <c r="A46" s="3">
        <v>105684</v>
      </c>
      <c r="B46" s="3" t="s">
        <v>981</v>
      </c>
      <c r="C46" s="3" t="s">
        <v>1070</v>
      </c>
      <c r="D46" s="8">
        <v>177.07</v>
      </c>
      <c r="E46" s="3"/>
      <c r="F46" s="8">
        <v>177.07</v>
      </c>
    </row>
    <row r="47" spans="1:6" ht="15.6" x14ac:dyDescent="0.3">
      <c r="A47" s="3">
        <v>105697</v>
      </c>
      <c r="B47" s="3" t="s">
        <v>981</v>
      </c>
      <c r="C47" s="3" t="s">
        <v>1070</v>
      </c>
      <c r="D47" s="8">
        <v>342.06</v>
      </c>
      <c r="E47" s="3"/>
      <c r="F47" s="8">
        <v>342.06</v>
      </c>
    </row>
    <row r="48" spans="1:6" ht="15.6" x14ac:dyDescent="0.3">
      <c r="A48" s="3">
        <v>106448</v>
      </c>
      <c r="B48" s="3" t="s">
        <v>1098</v>
      </c>
      <c r="C48" s="3" t="s">
        <v>903</v>
      </c>
      <c r="D48" s="8">
        <v>728.74</v>
      </c>
      <c r="E48" s="3"/>
      <c r="F48" s="8">
        <v>728.74</v>
      </c>
    </row>
    <row r="49" spans="1:6" ht="15.6" x14ac:dyDescent="0.3">
      <c r="A49" s="3">
        <v>307999</v>
      </c>
      <c r="B49" s="3" t="s">
        <v>1071</v>
      </c>
      <c r="C49" s="3" t="s">
        <v>1072</v>
      </c>
      <c r="D49" s="8">
        <v>3642.78</v>
      </c>
      <c r="E49" s="3"/>
      <c r="F49" s="8">
        <v>3642.78</v>
      </c>
    </row>
    <row r="50" spans="1:6" ht="15.6" x14ac:dyDescent="0.3">
      <c r="A50" s="3">
        <v>10353</v>
      </c>
      <c r="B50" s="3" t="s">
        <v>1087</v>
      </c>
      <c r="C50" s="3" t="s">
        <v>1088</v>
      </c>
      <c r="D50" s="8">
        <v>4830.32</v>
      </c>
      <c r="E50" s="3"/>
      <c r="F50" s="8">
        <v>4830.32</v>
      </c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6" t="s">
        <v>1100</v>
      </c>
      <c r="C53" s="3"/>
      <c r="D53" s="21">
        <f>SUM(D2:D52)</f>
        <v>57225.30999999999</v>
      </c>
      <c r="E53" s="3"/>
      <c r="F53" s="21">
        <f>SUM(F2:F52)</f>
        <v>57225.30999999999</v>
      </c>
    </row>
    <row r="54" spans="1:6" ht="15.6" x14ac:dyDescent="0.3">
      <c r="A54" s="3"/>
      <c r="B54" s="6"/>
      <c r="C54" s="3"/>
      <c r="D54" s="12"/>
      <c r="E54" s="3"/>
      <c r="F54" s="12"/>
    </row>
    <row r="55" spans="1:6" ht="15.6" x14ac:dyDescent="0.3">
      <c r="A55" s="3"/>
      <c r="B55" s="3"/>
      <c r="C55" s="3"/>
      <c r="D55" s="3"/>
      <c r="E55" s="3"/>
      <c r="F55" s="3"/>
    </row>
  </sheetData>
  <printOptions gridLines="1"/>
  <pageMargins left="0.7" right="0.7" top="0.75" bottom="0.75" header="0.3" footer="0.3"/>
  <pageSetup scale="75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D6D1-831E-4B4F-B966-0CD663EA4769}">
  <sheetPr>
    <tabColor rgb="FFC00000"/>
  </sheetPr>
  <dimension ref="A1:F39"/>
  <sheetViews>
    <sheetView topLeftCell="A29" workbookViewId="0">
      <selection activeCell="B37" sqref="B3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5" t="s">
        <v>985</v>
      </c>
      <c r="C37" s="3"/>
      <c r="D37" s="4"/>
      <c r="E37" s="3"/>
      <c r="F37" s="4"/>
    </row>
    <row r="38" spans="1:6" ht="15.6" x14ac:dyDescent="0.3">
      <c r="A38" s="3"/>
      <c r="B38" s="6" t="s">
        <v>112</v>
      </c>
      <c r="C38" s="3"/>
      <c r="D38" s="9">
        <f>SUM(D2:D37)</f>
        <v>0</v>
      </c>
      <c r="E38" s="3"/>
      <c r="F38" s="9">
        <f>SUM(F2:F37)</f>
        <v>0</v>
      </c>
    </row>
    <row r="39" spans="1:6" ht="15.6" x14ac:dyDescent="0.3">
      <c r="A39" s="3"/>
      <c r="B39" s="3"/>
      <c r="C39" s="3"/>
      <c r="D39" s="3"/>
      <c r="E39" s="3"/>
      <c r="F3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230C-150B-4C99-9D4E-9464E1176999}">
  <sheetPr>
    <tabColor rgb="FFC00000"/>
  </sheetPr>
  <dimension ref="A1:F46"/>
  <sheetViews>
    <sheetView topLeftCell="A23" workbookViewId="0">
      <selection activeCell="F14" sqref="F14"/>
    </sheetView>
  </sheetViews>
  <sheetFormatPr defaultRowHeight="14.4" x14ac:dyDescent="0.3"/>
  <cols>
    <col min="2" max="2" width="39.5546875" customWidth="1"/>
    <col min="3" max="3" width="64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103004</v>
      </c>
      <c r="B2" s="3" t="s">
        <v>374</v>
      </c>
      <c r="C2" s="3" t="s">
        <v>1029</v>
      </c>
      <c r="D2" s="4">
        <v>62.3</v>
      </c>
      <c r="E2" s="3"/>
      <c r="F2" s="4">
        <v>62.3</v>
      </c>
    </row>
    <row r="3" spans="1:6" ht="15.6" x14ac:dyDescent="0.3">
      <c r="A3" s="3">
        <v>51775</v>
      </c>
      <c r="B3" s="3" t="s">
        <v>987</v>
      </c>
      <c r="C3" s="3" t="s">
        <v>996</v>
      </c>
      <c r="D3" s="8">
        <v>333.38</v>
      </c>
      <c r="E3" s="3"/>
      <c r="F3" s="8">
        <v>333.38</v>
      </c>
    </row>
    <row r="4" spans="1:6" ht="15.6" x14ac:dyDescent="0.3">
      <c r="A4" s="3">
        <v>53690</v>
      </c>
      <c r="B4" s="3" t="s">
        <v>1032</v>
      </c>
      <c r="C4" s="3" t="s">
        <v>1033</v>
      </c>
      <c r="D4" s="8">
        <v>264.22000000000003</v>
      </c>
      <c r="E4" s="3"/>
      <c r="F4" s="8">
        <v>264.22000000000003</v>
      </c>
    </row>
    <row r="5" spans="1:6" ht="15.6" x14ac:dyDescent="0.3">
      <c r="A5" s="3">
        <v>54262</v>
      </c>
      <c r="B5" s="3" t="s">
        <v>988</v>
      </c>
      <c r="C5" s="3" t="s">
        <v>995</v>
      </c>
      <c r="D5" s="8">
        <v>117.32</v>
      </c>
      <c r="E5" s="3"/>
      <c r="F5" s="8">
        <v>117.32</v>
      </c>
    </row>
    <row r="6" spans="1:6" ht="15.6" x14ac:dyDescent="0.3">
      <c r="A6" s="3">
        <v>54504</v>
      </c>
      <c r="B6" s="3" t="s">
        <v>988</v>
      </c>
      <c r="C6" s="3" t="s">
        <v>995</v>
      </c>
      <c r="D6" s="8">
        <v>101.12</v>
      </c>
      <c r="E6" s="3"/>
      <c r="F6" s="8">
        <v>101.12</v>
      </c>
    </row>
    <row r="7" spans="1:6" ht="15.6" x14ac:dyDescent="0.3">
      <c r="A7" s="3">
        <v>58622</v>
      </c>
      <c r="B7" s="3" t="s">
        <v>469</v>
      </c>
      <c r="C7" s="3" t="s">
        <v>994</v>
      </c>
      <c r="D7" s="8">
        <v>616.9</v>
      </c>
      <c r="E7" s="3"/>
      <c r="F7" s="8">
        <v>616.9</v>
      </c>
    </row>
    <row r="8" spans="1:6" ht="15.6" x14ac:dyDescent="0.3">
      <c r="A8" s="3">
        <v>52411</v>
      </c>
      <c r="B8" s="3" t="s">
        <v>1027</v>
      </c>
      <c r="C8" s="3" t="s">
        <v>1028</v>
      </c>
      <c r="D8" s="8">
        <v>5073.5200000000004</v>
      </c>
      <c r="E8" s="3"/>
      <c r="F8" s="8">
        <v>5073.5200000000004</v>
      </c>
    </row>
    <row r="9" spans="1:6" ht="15.6" x14ac:dyDescent="0.3">
      <c r="A9" s="3">
        <v>60916</v>
      </c>
      <c r="B9" s="3" t="s">
        <v>1027</v>
      </c>
      <c r="C9" s="3" t="s">
        <v>1028</v>
      </c>
      <c r="D9" s="8">
        <v>110.1</v>
      </c>
      <c r="E9" s="3"/>
      <c r="F9" s="8">
        <v>110.1</v>
      </c>
    </row>
    <row r="10" spans="1:6" ht="15.6" x14ac:dyDescent="0.3">
      <c r="A10" s="3">
        <v>60317</v>
      </c>
      <c r="B10" s="3" t="s">
        <v>1027</v>
      </c>
      <c r="C10" s="3" t="s">
        <v>1028</v>
      </c>
      <c r="D10" s="8">
        <v>399.45</v>
      </c>
      <c r="E10" s="3"/>
      <c r="F10" s="8">
        <v>399.45</v>
      </c>
    </row>
    <row r="11" spans="1:6" ht="15.6" x14ac:dyDescent="0.3">
      <c r="A11" s="3">
        <v>60918</v>
      </c>
      <c r="B11" s="3" t="s">
        <v>1027</v>
      </c>
      <c r="C11" s="3" t="s">
        <v>1028</v>
      </c>
      <c r="D11" s="8">
        <v>63.29</v>
      </c>
      <c r="E11" s="3"/>
      <c r="F11" s="8">
        <v>63.29</v>
      </c>
    </row>
    <row r="12" spans="1:6" ht="15.6" x14ac:dyDescent="0.3">
      <c r="A12" s="3">
        <v>63913</v>
      </c>
      <c r="B12" s="3" t="s">
        <v>989</v>
      </c>
      <c r="C12" s="3" t="s">
        <v>993</v>
      </c>
      <c r="D12" s="8">
        <v>335.58</v>
      </c>
      <c r="E12" s="3"/>
      <c r="F12" s="8">
        <v>335.58</v>
      </c>
    </row>
    <row r="13" spans="1:6" ht="15.6" x14ac:dyDescent="0.3">
      <c r="A13" s="3">
        <v>66371</v>
      </c>
      <c r="B13" s="3" t="s">
        <v>400</v>
      </c>
      <c r="C13" s="3" t="s">
        <v>990</v>
      </c>
      <c r="D13" s="8">
        <v>885.56</v>
      </c>
      <c r="E13" s="3"/>
      <c r="F13" s="8">
        <v>885.56</v>
      </c>
    </row>
    <row r="14" spans="1:6" ht="15.6" x14ac:dyDescent="0.3">
      <c r="A14" s="3">
        <v>66376</v>
      </c>
      <c r="B14" s="3" t="s">
        <v>400</v>
      </c>
      <c r="C14" s="3" t="s">
        <v>990</v>
      </c>
      <c r="D14" s="8">
        <v>495.83</v>
      </c>
      <c r="E14" s="3"/>
      <c r="F14" s="8">
        <v>495.83</v>
      </c>
    </row>
    <row r="15" spans="1:6" ht="15.6" x14ac:dyDescent="0.3">
      <c r="A15" s="3">
        <v>66377</v>
      </c>
      <c r="B15" s="3" t="s">
        <v>400</v>
      </c>
      <c r="C15" s="3" t="s">
        <v>990</v>
      </c>
      <c r="D15" s="8">
        <v>495.83</v>
      </c>
      <c r="E15" s="3"/>
      <c r="F15" s="8">
        <v>495.83</v>
      </c>
    </row>
    <row r="16" spans="1:6" ht="15.6" x14ac:dyDescent="0.3">
      <c r="A16" s="3">
        <v>66387</v>
      </c>
      <c r="B16" s="3" t="s">
        <v>400</v>
      </c>
      <c r="C16" s="3" t="s">
        <v>990</v>
      </c>
      <c r="D16" s="8">
        <v>708.45</v>
      </c>
      <c r="E16" s="3"/>
      <c r="F16" s="8">
        <v>708.45</v>
      </c>
    </row>
    <row r="17" spans="1:6" ht="15.6" x14ac:dyDescent="0.3">
      <c r="A17" s="3">
        <v>66396</v>
      </c>
      <c r="B17" s="3" t="s">
        <v>400</v>
      </c>
      <c r="C17" s="3" t="s">
        <v>990</v>
      </c>
      <c r="D17" s="8">
        <v>936.73</v>
      </c>
      <c r="E17" s="3"/>
      <c r="F17" s="8">
        <v>936.73</v>
      </c>
    </row>
    <row r="18" spans="1:6" ht="15.6" x14ac:dyDescent="0.3">
      <c r="A18" s="3">
        <v>66407</v>
      </c>
      <c r="B18" s="3" t="s">
        <v>400</v>
      </c>
      <c r="C18" s="3" t="s">
        <v>990</v>
      </c>
      <c r="D18" s="8">
        <v>425.23</v>
      </c>
      <c r="E18" s="3"/>
      <c r="F18" s="8">
        <v>425.23</v>
      </c>
    </row>
    <row r="19" spans="1:6" ht="15.6" x14ac:dyDescent="0.3">
      <c r="A19" s="3">
        <v>66443</v>
      </c>
      <c r="B19" s="3" t="s">
        <v>400</v>
      </c>
      <c r="C19" s="3" t="s">
        <v>990</v>
      </c>
      <c r="D19" s="8">
        <v>233.82</v>
      </c>
      <c r="E19" s="3"/>
      <c r="F19" s="8">
        <v>233.82</v>
      </c>
    </row>
    <row r="20" spans="1:6" ht="15.6" x14ac:dyDescent="0.3">
      <c r="A20" s="3">
        <v>66479</v>
      </c>
      <c r="B20" s="3" t="s">
        <v>400</v>
      </c>
      <c r="C20" s="3" t="s">
        <v>990</v>
      </c>
      <c r="D20" s="8">
        <v>226.51</v>
      </c>
      <c r="E20" s="3"/>
      <c r="F20" s="8">
        <v>226.51</v>
      </c>
    </row>
    <row r="21" spans="1:6" ht="15.6" x14ac:dyDescent="0.3">
      <c r="A21" s="3">
        <v>68880</v>
      </c>
      <c r="B21" s="3" t="s">
        <v>991</v>
      </c>
      <c r="C21" s="3" t="s">
        <v>992</v>
      </c>
      <c r="D21" s="8">
        <v>68.48</v>
      </c>
      <c r="E21" s="3"/>
      <c r="F21" s="8">
        <v>68.48</v>
      </c>
    </row>
    <row r="22" spans="1:6" ht="15.6" x14ac:dyDescent="0.3">
      <c r="A22" s="3">
        <v>71956</v>
      </c>
      <c r="B22" s="3" t="s">
        <v>1030</v>
      </c>
      <c r="C22" s="3" t="s">
        <v>1031</v>
      </c>
      <c r="D22" s="8">
        <v>311.62</v>
      </c>
      <c r="E22" s="3"/>
      <c r="F22" s="8">
        <v>311.62</v>
      </c>
    </row>
    <row r="23" spans="1:6" ht="15.6" x14ac:dyDescent="0.3">
      <c r="A23" s="3">
        <v>74946</v>
      </c>
      <c r="B23" s="3" t="s">
        <v>1036</v>
      </c>
      <c r="C23" s="3" t="s">
        <v>1037</v>
      </c>
      <c r="D23" s="8">
        <v>144.78</v>
      </c>
      <c r="E23" s="3"/>
      <c r="F23" s="8">
        <v>144.78</v>
      </c>
    </row>
    <row r="24" spans="1:6" ht="15.6" x14ac:dyDescent="0.3">
      <c r="A24" s="3">
        <v>75320</v>
      </c>
      <c r="B24" s="3" t="s">
        <v>997</v>
      </c>
      <c r="C24" s="3" t="s">
        <v>998</v>
      </c>
      <c r="D24" s="8">
        <v>301.04000000000002</v>
      </c>
      <c r="E24" s="3"/>
      <c r="F24" s="8">
        <v>301.04000000000002</v>
      </c>
    </row>
    <row r="25" spans="1:6" ht="15.6" x14ac:dyDescent="0.3">
      <c r="A25" s="3">
        <v>75407</v>
      </c>
      <c r="B25" s="3" t="s">
        <v>454</v>
      </c>
      <c r="C25" s="3" t="s">
        <v>999</v>
      </c>
      <c r="D25" s="8">
        <v>279.77999999999997</v>
      </c>
      <c r="E25" s="3"/>
      <c r="F25" s="8">
        <v>279.77999999999997</v>
      </c>
    </row>
    <row r="26" spans="1:6" ht="15.6" x14ac:dyDescent="0.3">
      <c r="A26" s="3">
        <v>75651</v>
      </c>
      <c r="B26" s="3" t="s">
        <v>454</v>
      </c>
      <c r="C26" s="3" t="s">
        <v>999</v>
      </c>
      <c r="D26" s="8">
        <v>616.39</v>
      </c>
      <c r="E26" s="3"/>
      <c r="F26" s="8">
        <v>616.39</v>
      </c>
    </row>
    <row r="27" spans="1:6" ht="15.6" x14ac:dyDescent="0.3">
      <c r="A27" s="3">
        <v>75761</v>
      </c>
      <c r="B27" s="3" t="s">
        <v>1000</v>
      </c>
      <c r="C27" s="3" t="s">
        <v>1001</v>
      </c>
      <c r="D27" s="8">
        <v>143.57</v>
      </c>
      <c r="E27" s="3"/>
      <c r="F27" s="8">
        <v>143.57</v>
      </c>
    </row>
    <row r="28" spans="1:6" ht="15.6" x14ac:dyDescent="0.3">
      <c r="A28" s="3">
        <v>77140</v>
      </c>
      <c r="B28" s="3" t="s">
        <v>1002</v>
      </c>
      <c r="C28" s="3" t="s">
        <v>1003</v>
      </c>
      <c r="D28" s="8">
        <v>998.52</v>
      </c>
      <c r="E28" s="3"/>
      <c r="F28" s="8">
        <v>998.52</v>
      </c>
    </row>
    <row r="29" spans="1:6" ht="15.6" x14ac:dyDescent="0.3">
      <c r="A29" s="3">
        <v>79018</v>
      </c>
      <c r="B29" s="3" t="s">
        <v>1004</v>
      </c>
      <c r="C29" s="3" t="s">
        <v>1005</v>
      </c>
      <c r="D29" s="8">
        <v>40.119999999999997</v>
      </c>
      <c r="E29" s="3"/>
      <c r="F29" s="8">
        <v>40.119999999999997</v>
      </c>
    </row>
    <row r="30" spans="1:6" ht="15.6" x14ac:dyDescent="0.3">
      <c r="A30" s="3">
        <v>17295</v>
      </c>
      <c r="B30" s="3" t="s">
        <v>1006</v>
      </c>
      <c r="C30" s="3" t="s">
        <v>1007</v>
      </c>
      <c r="D30" s="8">
        <v>4662.46</v>
      </c>
      <c r="E30" s="3"/>
      <c r="F30" s="8">
        <v>4662.46</v>
      </c>
    </row>
    <row r="31" spans="1:6" ht="15.6" x14ac:dyDescent="0.3">
      <c r="A31" s="3">
        <v>80436</v>
      </c>
      <c r="B31" s="3" t="s">
        <v>1008</v>
      </c>
      <c r="C31" s="3" t="s">
        <v>1009</v>
      </c>
      <c r="D31" s="8">
        <v>206.29</v>
      </c>
      <c r="E31" s="3"/>
      <c r="F31" s="8">
        <v>206.29</v>
      </c>
    </row>
    <row r="32" spans="1:6" ht="15.6" x14ac:dyDescent="0.3">
      <c r="A32" s="3">
        <v>83877</v>
      </c>
      <c r="B32" s="3" t="s">
        <v>1010</v>
      </c>
      <c r="C32" s="3" t="s">
        <v>1011</v>
      </c>
      <c r="D32" s="8">
        <v>89.95</v>
      </c>
      <c r="E32" s="3"/>
      <c r="F32" s="8">
        <v>89.95</v>
      </c>
    </row>
    <row r="33" spans="1:6" ht="15.6" x14ac:dyDescent="0.3">
      <c r="A33" s="3">
        <v>84622</v>
      </c>
      <c r="B33" s="3" t="s">
        <v>1012</v>
      </c>
      <c r="C33" s="3" t="s">
        <v>1013</v>
      </c>
      <c r="D33" s="8">
        <v>36.74</v>
      </c>
      <c r="E33" s="3"/>
      <c r="F33" s="8">
        <v>36.74</v>
      </c>
    </row>
    <row r="34" spans="1:6" ht="15.6" x14ac:dyDescent="0.3">
      <c r="A34" s="3">
        <v>87890</v>
      </c>
      <c r="B34" s="3" t="s">
        <v>1014</v>
      </c>
      <c r="C34" s="3" t="s">
        <v>1015</v>
      </c>
      <c r="D34" s="8">
        <v>210.02</v>
      </c>
      <c r="E34" s="3"/>
      <c r="F34" s="8">
        <v>210.02</v>
      </c>
    </row>
    <row r="35" spans="1:6" ht="15.6" x14ac:dyDescent="0.3">
      <c r="A35" s="3">
        <v>87438</v>
      </c>
      <c r="B35" s="3" t="s">
        <v>1016</v>
      </c>
      <c r="C35" s="3" t="s">
        <v>1017</v>
      </c>
      <c r="D35" s="8">
        <v>141.49</v>
      </c>
      <c r="E35" s="3"/>
      <c r="F35" s="8">
        <v>141.49</v>
      </c>
    </row>
    <row r="36" spans="1:6" ht="15.6" x14ac:dyDescent="0.3">
      <c r="A36" s="3">
        <v>88608</v>
      </c>
      <c r="B36" s="3" t="s">
        <v>1018</v>
      </c>
      <c r="C36" s="3" t="s">
        <v>1019</v>
      </c>
      <c r="D36" s="8">
        <v>234.46</v>
      </c>
      <c r="E36" s="3"/>
      <c r="F36" s="8">
        <v>234.46</v>
      </c>
    </row>
    <row r="37" spans="1:6" ht="15.6" x14ac:dyDescent="0.3">
      <c r="A37" s="3">
        <v>91929</v>
      </c>
      <c r="B37" s="3" t="s">
        <v>394</v>
      </c>
      <c r="C37" s="3" t="s">
        <v>1020</v>
      </c>
      <c r="D37" s="8">
        <v>1073.45</v>
      </c>
      <c r="E37" s="3"/>
      <c r="F37" s="8">
        <v>1073.45</v>
      </c>
    </row>
    <row r="38" spans="1:6" ht="15.6" x14ac:dyDescent="0.3">
      <c r="A38" s="3">
        <v>99475</v>
      </c>
      <c r="B38" s="3" t="s">
        <v>1021</v>
      </c>
      <c r="C38" s="3" t="s">
        <v>1022</v>
      </c>
      <c r="D38" s="8">
        <v>421.53</v>
      </c>
      <c r="E38" s="3"/>
      <c r="F38" s="8">
        <v>421.53</v>
      </c>
    </row>
    <row r="39" spans="1:6" ht="15.6" x14ac:dyDescent="0.3">
      <c r="A39" s="3">
        <v>103255</v>
      </c>
      <c r="B39" s="3" t="s">
        <v>1023</v>
      </c>
      <c r="C39" s="3" t="s">
        <v>1024</v>
      </c>
      <c r="D39" s="8">
        <v>49.7</v>
      </c>
      <c r="E39" s="3"/>
      <c r="F39" s="8">
        <v>49.7</v>
      </c>
    </row>
    <row r="40" spans="1:6" ht="15.6" x14ac:dyDescent="0.3">
      <c r="A40" s="3">
        <v>102293</v>
      </c>
      <c r="B40" s="3" t="s">
        <v>1034</v>
      </c>
      <c r="C40" s="3" t="s">
        <v>1035</v>
      </c>
      <c r="D40" s="8">
        <v>105.66</v>
      </c>
      <c r="E40" s="3"/>
      <c r="F40" s="8">
        <v>105.66</v>
      </c>
    </row>
    <row r="41" spans="1:6" ht="15.6" x14ac:dyDescent="0.3">
      <c r="A41" s="3">
        <v>105000</v>
      </c>
      <c r="B41" s="3" t="s">
        <v>372</v>
      </c>
      <c r="C41" s="3" t="s">
        <v>1025</v>
      </c>
      <c r="D41" s="8">
        <v>325.33</v>
      </c>
      <c r="E41" s="3"/>
      <c r="F41" s="8">
        <v>325.33</v>
      </c>
    </row>
    <row r="42" spans="1:6" ht="15.6" x14ac:dyDescent="0.3">
      <c r="A42" s="3">
        <v>105674</v>
      </c>
      <c r="B42" s="3" t="s">
        <v>504</v>
      </c>
      <c r="C42" s="3" t="s">
        <v>1026</v>
      </c>
      <c r="D42" s="8">
        <v>381.86</v>
      </c>
      <c r="E42" s="3"/>
      <c r="F42" s="8">
        <v>381.86</v>
      </c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5" t="s">
        <v>986</v>
      </c>
      <c r="C44" s="3"/>
      <c r="D44" s="4"/>
      <c r="E44" s="3"/>
      <c r="F44" s="4"/>
    </row>
    <row r="45" spans="1:6" ht="15.6" x14ac:dyDescent="0.3">
      <c r="A45" s="3"/>
      <c r="B45" s="6" t="s">
        <v>112</v>
      </c>
      <c r="C45" s="3"/>
      <c r="D45" s="12">
        <f>SUM(D2:D44)</f>
        <v>22728.380000000008</v>
      </c>
      <c r="E45" s="3"/>
      <c r="F45" s="12">
        <f>SUM(F2:F44)</f>
        <v>22728.380000000008</v>
      </c>
    </row>
    <row r="46" spans="1:6" ht="15.6" x14ac:dyDescent="0.3">
      <c r="A46" s="3"/>
      <c r="B46" s="3"/>
      <c r="C46" s="3"/>
      <c r="D46" s="3"/>
      <c r="E46" s="3"/>
      <c r="F46" s="3"/>
    </row>
  </sheetData>
  <printOptions gridLines="1"/>
  <pageMargins left="0.7" right="0.7" top="0.75" bottom="0.75" header="0.3" footer="0.3"/>
  <pageSetup scale="75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9BDF-D6D9-4491-A81D-F615AEF345ED}">
  <sheetPr>
    <tabColor rgb="FFC00000"/>
  </sheetPr>
  <dimension ref="A1:F39"/>
  <sheetViews>
    <sheetView topLeftCell="BSV118" workbookViewId="0">
      <selection activeCell="B37" sqref="B3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/>
      <c r="B2" s="3"/>
      <c r="C2" s="3"/>
      <c r="D2" s="8"/>
      <c r="E2" s="3"/>
      <c r="F2" s="8"/>
    </row>
    <row r="3" spans="1:6" ht="15.6" x14ac:dyDescent="0.3">
      <c r="A3" s="3"/>
      <c r="B3" s="3"/>
      <c r="C3" s="3"/>
      <c r="D3" s="8"/>
      <c r="E3" s="3"/>
      <c r="F3" s="8"/>
    </row>
    <row r="4" spans="1:6" ht="15.6" x14ac:dyDescent="0.3">
      <c r="A4" s="3"/>
      <c r="B4" s="3"/>
      <c r="C4" s="3"/>
      <c r="D4" s="8"/>
      <c r="E4" s="3"/>
      <c r="F4" s="8"/>
    </row>
    <row r="5" spans="1:6" ht="15.6" x14ac:dyDescent="0.3">
      <c r="A5" s="3"/>
      <c r="B5" s="3"/>
      <c r="C5" s="3"/>
      <c r="D5" s="8"/>
      <c r="E5" s="3"/>
      <c r="F5" s="8"/>
    </row>
    <row r="6" spans="1:6" ht="15.6" x14ac:dyDescent="0.3">
      <c r="A6" s="3"/>
      <c r="B6" s="3"/>
      <c r="C6" s="3"/>
      <c r="D6" s="8"/>
      <c r="E6" s="3"/>
      <c r="F6" s="8"/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8"/>
      <c r="E8" s="3"/>
      <c r="F8" s="8"/>
    </row>
    <row r="9" spans="1:6" ht="15.6" x14ac:dyDescent="0.3">
      <c r="A9" s="3"/>
      <c r="B9" s="3"/>
      <c r="C9" s="3"/>
      <c r="D9" s="8"/>
      <c r="E9" s="3"/>
      <c r="F9" s="8"/>
    </row>
    <row r="10" spans="1:6" ht="15.6" x14ac:dyDescent="0.3">
      <c r="A10" s="3"/>
      <c r="B10" s="3"/>
      <c r="C10" s="3"/>
      <c r="D10" s="8"/>
      <c r="E10" s="3"/>
      <c r="F10" s="8"/>
    </row>
    <row r="11" spans="1:6" ht="15.6" x14ac:dyDescent="0.3">
      <c r="A11" s="3"/>
      <c r="B11" s="3"/>
      <c r="C11" s="3"/>
      <c r="D11" s="8"/>
      <c r="E11" s="3"/>
      <c r="F11" s="8"/>
    </row>
    <row r="12" spans="1:6" ht="15.6" x14ac:dyDescent="0.3">
      <c r="A12" s="3"/>
      <c r="B12" s="3"/>
      <c r="C12" s="3"/>
      <c r="D12" s="8"/>
      <c r="E12" s="3"/>
      <c r="F12" s="8"/>
    </row>
    <row r="13" spans="1:6" ht="15.6" x14ac:dyDescent="0.3">
      <c r="A13" s="3"/>
      <c r="B13" s="3"/>
      <c r="C13" s="3"/>
      <c r="D13" s="8"/>
      <c r="E13" s="3"/>
      <c r="F13" s="8"/>
    </row>
    <row r="14" spans="1:6" ht="15.6" x14ac:dyDescent="0.3">
      <c r="A14" s="3"/>
      <c r="B14" s="3"/>
      <c r="C14" s="3"/>
      <c r="D14" s="8"/>
      <c r="E14" s="3"/>
      <c r="F14" s="8"/>
    </row>
    <row r="15" spans="1:6" ht="15.6" x14ac:dyDescent="0.3">
      <c r="A15" s="3"/>
      <c r="B15" s="3"/>
      <c r="C15" s="3"/>
      <c r="D15" s="8"/>
      <c r="E15" s="3"/>
      <c r="F15" s="8"/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3"/>
      <c r="C21" s="3"/>
      <c r="D21" s="8"/>
      <c r="E21" s="3"/>
      <c r="F21" s="8"/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5" t="s">
        <v>951</v>
      </c>
      <c r="C37" s="3"/>
      <c r="D37" s="4"/>
      <c r="E37" s="3"/>
      <c r="F37" s="4"/>
    </row>
    <row r="38" spans="1:6" ht="15.6" x14ac:dyDescent="0.3">
      <c r="A38" s="3"/>
      <c r="B38" s="6" t="s">
        <v>112</v>
      </c>
      <c r="C38" s="3"/>
      <c r="D38" s="9">
        <f>SUM(D2:D37)</f>
        <v>0</v>
      </c>
      <c r="E38" s="3"/>
      <c r="F38" s="9">
        <f>SUM(F2:F37)</f>
        <v>0</v>
      </c>
    </row>
    <row r="39" spans="1:6" ht="15.6" x14ac:dyDescent="0.3">
      <c r="A39" s="3"/>
      <c r="B39" s="3"/>
      <c r="C39" s="3"/>
      <c r="D39" s="3"/>
      <c r="E39" s="3"/>
      <c r="F3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A9E8-F90B-4AC0-8B0B-7AD222E656D4}">
  <sheetPr>
    <tabColor rgb="FFC00000"/>
  </sheetPr>
  <dimension ref="A1:F14"/>
  <sheetViews>
    <sheetView workbookViewId="0">
      <selection activeCell="C14" sqref="C14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51139</v>
      </c>
      <c r="B2" s="3" t="s">
        <v>973</v>
      </c>
      <c r="C2" s="3" t="s">
        <v>974</v>
      </c>
      <c r="D2" s="8">
        <v>102.58</v>
      </c>
      <c r="E2" s="3"/>
      <c r="F2" s="8">
        <v>102.58</v>
      </c>
    </row>
    <row r="3" spans="1:6" ht="15.6" x14ac:dyDescent="0.3">
      <c r="A3" s="3">
        <v>80331</v>
      </c>
      <c r="B3" s="3" t="s">
        <v>975</v>
      </c>
      <c r="C3" s="3" t="s">
        <v>976</v>
      </c>
      <c r="D3" s="8">
        <v>260.3</v>
      </c>
      <c r="E3" s="3"/>
      <c r="F3" s="8">
        <v>260.3</v>
      </c>
    </row>
    <row r="4" spans="1:6" ht="15.6" x14ac:dyDescent="0.3">
      <c r="A4" s="3">
        <v>10785</v>
      </c>
      <c r="B4" s="3" t="s">
        <v>884</v>
      </c>
      <c r="C4" s="3" t="s">
        <v>977</v>
      </c>
      <c r="D4" s="8">
        <v>15274.66</v>
      </c>
      <c r="E4" s="3"/>
      <c r="F4" s="8">
        <v>15274.66</v>
      </c>
    </row>
    <row r="5" spans="1:6" ht="15.6" x14ac:dyDescent="0.3">
      <c r="A5" s="3">
        <v>10785</v>
      </c>
      <c r="B5" s="3" t="s">
        <v>884</v>
      </c>
      <c r="C5" s="3" t="s">
        <v>977</v>
      </c>
      <c r="D5" s="8">
        <v>15594.52</v>
      </c>
      <c r="E5" s="3"/>
      <c r="F5" s="8">
        <v>15594.52</v>
      </c>
    </row>
    <row r="6" spans="1:6" ht="15.6" x14ac:dyDescent="0.3">
      <c r="A6" s="3">
        <v>10785</v>
      </c>
      <c r="B6" s="3" t="s">
        <v>884</v>
      </c>
      <c r="C6" s="3" t="s">
        <v>977</v>
      </c>
      <c r="D6" s="8">
        <v>1726.28</v>
      </c>
      <c r="E6" s="3"/>
      <c r="F6" s="8">
        <v>1726.28</v>
      </c>
    </row>
    <row r="7" spans="1:6" ht="15.6" x14ac:dyDescent="0.3">
      <c r="A7" s="3">
        <v>104004</v>
      </c>
      <c r="B7" s="3" t="s">
        <v>382</v>
      </c>
      <c r="C7" s="3" t="s">
        <v>978</v>
      </c>
      <c r="D7" s="8">
        <v>700.1</v>
      </c>
      <c r="E7" s="3"/>
      <c r="F7" s="8">
        <v>700.1</v>
      </c>
    </row>
    <row r="8" spans="1:6" ht="15.6" x14ac:dyDescent="0.3">
      <c r="A8" s="3">
        <v>104085</v>
      </c>
      <c r="B8" s="3" t="s">
        <v>382</v>
      </c>
      <c r="C8" s="3" t="s">
        <v>978</v>
      </c>
      <c r="D8" s="8">
        <v>124.94</v>
      </c>
      <c r="E8" s="3"/>
      <c r="F8" s="8">
        <v>124.94</v>
      </c>
    </row>
    <row r="9" spans="1:6" ht="15.6" x14ac:dyDescent="0.3">
      <c r="A9" s="3">
        <v>102624</v>
      </c>
      <c r="B9" s="3" t="s">
        <v>979</v>
      </c>
      <c r="C9" s="3" t="s">
        <v>980</v>
      </c>
      <c r="D9" s="8">
        <v>195.42</v>
      </c>
      <c r="E9" s="3"/>
      <c r="F9" s="8">
        <v>195.42</v>
      </c>
    </row>
    <row r="10" spans="1:6" ht="15.6" x14ac:dyDescent="0.3">
      <c r="A10" s="3">
        <v>105689</v>
      </c>
      <c r="B10" s="3" t="s">
        <v>981</v>
      </c>
      <c r="C10" s="3" t="s">
        <v>982</v>
      </c>
      <c r="D10" s="8">
        <v>725.95</v>
      </c>
      <c r="E10" s="3"/>
      <c r="F10" s="8">
        <v>725.95</v>
      </c>
    </row>
    <row r="11" spans="1:6" ht="15.6" x14ac:dyDescent="0.3">
      <c r="A11" s="3">
        <v>106537</v>
      </c>
      <c r="B11" s="3" t="s">
        <v>166</v>
      </c>
      <c r="C11" s="3" t="s">
        <v>983</v>
      </c>
      <c r="D11" s="8">
        <v>258.77999999999997</v>
      </c>
      <c r="E11" s="3"/>
      <c r="F11" s="8">
        <v>258.77999999999997</v>
      </c>
    </row>
    <row r="12" spans="1:6" ht="15.6" x14ac:dyDescent="0.3">
      <c r="A12" s="3"/>
      <c r="B12" s="5">
        <v>45264</v>
      </c>
      <c r="C12" s="3"/>
      <c r="D12" s="4"/>
      <c r="E12" s="3"/>
      <c r="F12" s="4"/>
    </row>
    <row r="13" spans="1:6" ht="15.6" x14ac:dyDescent="0.3">
      <c r="A13" s="3"/>
      <c r="B13" s="6" t="s">
        <v>112</v>
      </c>
      <c r="C13" s="3"/>
      <c r="D13" s="9">
        <f>SUM(D2:D12)</f>
        <v>34963.529999999992</v>
      </c>
      <c r="E13" s="3"/>
      <c r="F13" s="9">
        <f>SUM(F2:F12)</f>
        <v>34963.529999999992</v>
      </c>
    </row>
    <row r="14" spans="1:6" ht="15.6" x14ac:dyDescent="0.3">
      <c r="A14" s="3"/>
      <c r="B14" s="3"/>
      <c r="C14" s="3"/>
      <c r="D14" s="3"/>
      <c r="E14" s="3"/>
      <c r="F14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403B-10D9-4712-A8BC-71C5C8B6D561}">
  <sheetPr>
    <tabColor rgb="FFC00000"/>
    <pageSetUpPr fitToPage="1"/>
  </sheetPr>
  <dimension ref="A1:F81"/>
  <sheetViews>
    <sheetView workbookViewId="0">
      <selection activeCell="A23" sqref="A23"/>
    </sheetView>
  </sheetViews>
  <sheetFormatPr defaultRowHeight="14.4" x14ac:dyDescent="0.3"/>
  <cols>
    <col min="2" max="2" width="54" customWidth="1"/>
    <col min="3" max="3" width="64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105549</v>
      </c>
      <c r="B2" s="3" t="s">
        <v>392</v>
      </c>
      <c r="C2" s="3" t="s">
        <v>952</v>
      </c>
      <c r="D2" s="8">
        <v>85.45</v>
      </c>
      <c r="E2" s="3"/>
      <c r="F2" s="8">
        <v>85.45</v>
      </c>
    </row>
    <row r="3" spans="1:6" ht="15.6" x14ac:dyDescent="0.3">
      <c r="A3" s="3">
        <v>60973</v>
      </c>
      <c r="B3" s="3" t="s">
        <v>953</v>
      </c>
      <c r="C3" s="3" t="s">
        <v>954</v>
      </c>
      <c r="D3" s="8">
        <v>55.83</v>
      </c>
      <c r="E3" s="3"/>
      <c r="F3" s="8">
        <v>55.83</v>
      </c>
    </row>
    <row r="4" spans="1:6" ht="15.6" x14ac:dyDescent="0.3">
      <c r="A4" s="3">
        <v>27698</v>
      </c>
      <c r="B4" s="3" t="s">
        <v>543</v>
      </c>
      <c r="C4" s="3" t="s">
        <v>961</v>
      </c>
      <c r="D4" s="8">
        <v>2887.31</v>
      </c>
      <c r="E4" s="3"/>
      <c r="F4" s="8">
        <v>2887.31</v>
      </c>
    </row>
    <row r="5" spans="1:6" ht="15.6" x14ac:dyDescent="0.3">
      <c r="A5" s="3">
        <v>62636</v>
      </c>
      <c r="B5" s="3" t="s">
        <v>955</v>
      </c>
      <c r="C5" s="3" t="s">
        <v>957</v>
      </c>
      <c r="D5" s="8">
        <v>500.37</v>
      </c>
      <c r="E5" s="3"/>
      <c r="F5" s="8">
        <v>500.37</v>
      </c>
    </row>
    <row r="6" spans="1:6" ht="15.6" x14ac:dyDescent="0.3">
      <c r="A6" s="3">
        <v>64996</v>
      </c>
      <c r="B6" s="3" t="s">
        <v>959</v>
      </c>
      <c r="C6" s="3" t="s">
        <v>960</v>
      </c>
      <c r="D6" s="8">
        <v>48.46</v>
      </c>
      <c r="E6" s="3"/>
      <c r="F6" s="8">
        <v>48.46</v>
      </c>
    </row>
    <row r="7" spans="1:6" ht="15.6" x14ac:dyDescent="0.3">
      <c r="A7" s="3">
        <v>64997</v>
      </c>
      <c r="B7" s="3" t="s">
        <v>959</v>
      </c>
      <c r="C7" s="3" t="s">
        <v>960</v>
      </c>
      <c r="D7" s="8">
        <v>48.46</v>
      </c>
      <c r="E7" s="3"/>
      <c r="F7" s="8">
        <v>48.46</v>
      </c>
    </row>
    <row r="8" spans="1:6" ht="15.6" x14ac:dyDescent="0.3">
      <c r="A8" s="3">
        <v>64998</v>
      </c>
      <c r="B8" s="3" t="s">
        <v>959</v>
      </c>
      <c r="C8" s="3" t="s">
        <v>960</v>
      </c>
      <c r="D8" s="8">
        <v>125.54</v>
      </c>
      <c r="E8" s="3"/>
      <c r="F8" s="8">
        <v>125.54</v>
      </c>
    </row>
    <row r="9" spans="1:6" ht="15.6" x14ac:dyDescent="0.3">
      <c r="A9" s="3">
        <v>64999</v>
      </c>
      <c r="B9" s="3" t="s">
        <v>959</v>
      </c>
      <c r="C9" s="3" t="s">
        <v>960</v>
      </c>
      <c r="D9" s="8">
        <v>58.2</v>
      </c>
      <c r="E9" s="3"/>
      <c r="F9" s="8">
        <v>58.2</v>
      </c>
    </row>
    <row r="10" spans="1:6" ht="15.6" x14ac:dyDescent="0.3">
      <c r="A10" s="3">
        <v>65000</v>
      </c>
      <c r="B10" s="3" t="s">
        <v>959</v>
      </c>
      <c r="C10" s="3" t="s">
        <v>960</v>
      </c>
      <c r="D10" s="8">
        <v>47.16</v>
      </c>
      <c r="E10" s="3"/>
      <c r="F10" s="8">
        <v>47.16</v>
      </c>
    </row>
    <row r="11" spans="1:6" ht="15.6" x14ac:dyDescent="0.3">
      <c r="A11" s="3">
        <v>65001</v>
      </c>
      <c r="B11" s="3" t="s">
        <v>959</v>
      </c>
      <c r="C11" s="3" t="s">
        <v>960</v>
      </c>
      <c r="D11" s="8">
        <v>47.16</v>
      </c>
      <c r="E11" s="3"/>
      <c r="F11" s="8">
        <v>47.16</v>
      </c>
    </row>
    <row r="12" spans="1:6" ht="15.6" x14ac:dyDescent="0.3">
      <c r="A12" s="3">
        <v>65002</v>
      </c>
      <c r="B12" s="3" t="s">
        <v>959</v>
      </c>
      <c r="C12" s="3" t="s">
        <v>960</v>
      </c>
      <c r="D12" s="8">
        <v>74.42</v>
      </c>
      <c r="E12" s="3"/>
      <c r="F12" s="8">
        <v>74.42</v>
      </c>
    </row>
    <row r="13" spans="1:6" ht="15.6" x14ac:dyDescent="0.3">
      <c r="A13" s="3">
        <v>65003</v>
      </c>
      <c r="B13" s="3" t="s">
        <v>959</v>
      </c>
      <c r="C13" s="3" t="s">
        <v>960</v>
      </c>
      <c r="D13" s="8">
        <v>48.46</v>
      </c>
      <c r="E13" s="3"/>
      <c r="F13" s="8">
        <v>48.46</v>
      </c>
    </row>
    <row r="14" spans="1:6" ht="15.6" x14ac:dyDescent="0.3">
      <c r="A14" s="3">
        <v>70807</v>
      </c>
      <c r="B14" s="3" t="s">
        <v>956</v>
      </c>
      <c r="C14" s="3" t="s">
        <v>958</v>
      </c>
      <c r="D14" s="8">
        <v>474.58</v>
      </c>
      <c r="E14" s="3"/>
      <c r="F14" s="8">
        <v>474.58</v>
      </c>
    </row>
    <row r="15" spans="1:6" ht="15.6" x14ac:dyDescent="0.3">
      <c r="A15" s="3">
        <v>86078</v>
      </c>
      <c r="B15" s="3" t="s">
        <v>956</v>
      </c>
      <c r="C15" s="3" t="s">
        <v>958</v>
      </c>
      <c r="D15" s="8">
        <v>641.54</v>
      </c>
      <c r="E15" s="3"/>
      <c r="F15" s="8">
        <v>641.54</v>
      </c>
    </row>
    <row r="16" spans="1:6" ht="15.6" x14ac:dyDescent="0.3">
      <c r="A16" s="3">
        <v>59228</v>
      </c>
      <c r="B16" s="3" t="s">
        <v>962</v>
      </c>
      <c r="C16" s="3" t="s">
        <v>963</v>
      </c>
      <c r="D16" s="8">
        <v>170.09</v>
      </c>
      <c r="E16" s="3"/>
      <c r="F16" s="8">
        <v>170.09</v>
      </c>
    </row>
    <row r="17" spans="1:6" ht="15.6" x14ac:dyDescent="0.3">
      <c r="A17" s="3">
        <v>404222</v>
      </c>
      <c r="B17" s="3" t="s">
        <v>916</v>
      </c>
      <c r="C17" s="3" t="s">
        <v>964</v>
      </c>
      <c r="D17" s="8">
        <v>1961.67</v>
      </c>
      <c r="E17" s="3"/>
      <c r="F17" s="8">
        <v>1961.67</v>
      </c>
    </row>
    <row r="18" spans="1:6" ht="15.6" x14ac:dyDescent="0.3">
      <c r="A18" s="3">
        <v>87974</v>
      </c>
      <c r="B18" s="3" t="s">
        <v>423</v>
      </c>
      <c r="C18" s="3" t="s">
        <v>965</v>
      </c>
      <c r="D18" s="8">
        <v>439.68</v>
      </c>
      <c r="E18" s="3"/>
      <c r="F18" s="8">
        <v>439.68</v>
      </c>
    </row>
    <row r="19" spans="1:6" ht="15.6" x14ac:dyDescent="0.3">
      <c r="A19" s="3">
        <v>88603</v>
      </c>
      <c r="B19" s="3" t="s">
        <v>966</v>
      </c>
      <c r="C19" s="3" t="s">
        <v>967</v>
      </c>
      <c r="D19" s="8">
        <v>71.180000000000007</v>
      </c>
      <c r="E19" s="3"/>
      <c r="F19" s="8">
        <v>71.180000000000007</v>
      </c>
    </row>
    <row r="20" spans="1:6" ht="15.6" x14ac:dyDescent="0.3">
      <c r="A20" s="3">
        <v>88605</v>
      </c>
      <c r="B20" s="3" t="s">
        <v>966</v>
      </c>
      <c r="C20" s="3" t="s">
        <v>967</v>
      </c>
      <c r="D20" s="8">
        <v>48.21</v>
      </c>
      <c r="E20" s="3"/>
      <c r="F20" s="8">
        <v>48.21</v>
      </c>
    </row>
    <row r="21" spans="1:6" ht="15.6" x14ac:dyDescent="0.3">
      <c r="A21" s="3">
        <v>19832</v>
      </c>
      <c r="B21" s="3" t="s">
        <v>968</v>
      </c>
      <c r="C21" s="3" t="s">
        <v>969</v>
      </c>
      <c r="D21" s="8">
        <v>374.11</v>
      </c>
      <c r="E21" s="3"/>
      <c r="F21" s="8">
        <v>374.11</v>
      </c>
    </row>
    <row r="22" spans="1:6" ht="15.6" x14ac:dyDescent="0.3">
      <c r="A22" s="3">
        <v>19832</v>
      </c>
      <c r="B22" s="3" t="s">
        <v>968</v>
      </c>
      <c r="C22" s="3" t="s">
        <v>969</v>
      </c>
      <c r="D22" s="8">
        <v>712.94</v>
      </c>
      <c r="E22" s="3"/>
      <c r="F22" s="8">
        <v>712.94</v>
      </c>
    </row>
    <row r="23" spans="1:6" ht="15.6" x14ac:dyDescent="0.3">
      <c r="A23" s="3">
        <v>103883</v>
      </c>
      <c r="B23" s="3" t="s">
        <v>382</v>
      </c>
      <c r="C23" s="3" t="s">
        <v>970</v>
      </c>
      <c r="D23" s="8">
        <v>769.54</v>
      </c>
      <c r="E23" s="3"/>
      <c r="F23" s="8">
        <v>769.54</v>
      </c>
    </row>
    <row r="24" spans="1:6" ht="15.6" x14ac:dyDescent="0.3">
      <c r="A24" s="3">
        <v>103904</v>
      </c>
      <c r="B24" s="3" t="s">
        <v>382</v>
      </c>
      <c r="C24" s="3" t="s">
        <v>970</v>
      </c>
      <c r="D24" s="8">
        <v>542.41999999999996</v>
      </c>
      <c r="E24" s="3"/>
      <c r="F24" s="8">
        <v>542.41999999999996</v>
      </c>
    </row>
    <row r="25" spans="1:6" ht="15.6" x14ac:dyDescent="0.3">
      <c r="A25" s="3">
        <v>103912</v>
      </c>
      <c r="B25" s="3" t="s">
        <v>382</v>
      </c>
      <c r="C25" s="3" t="s">
        <v>970</v>
      </c>
      <c r="D25" s="8">
        <v>657.32</v>
      </c>
      <c r="E25" s="3"/>
      <c r="F25" s="8">
        <v>657.32</v>
      </c>
    </row>
    <row r="26" spans="1:6" ht="15.6" x14ac:dyDescent="0.3">
      <c r="A26" s="3">
        <v>103931</v>
      </c>
      <c r="B26" s="3" t="s">
        <v>382</v>
      </c>
      <c r="C26" s="3" t="s">
        <v>970</v>
      </c>
      <c r="D26" s="8">
        <v>361.65</v>
      </c>
      <c r="E26" s="3"/>
      <c r="F26" s="8">
        <v>361.65</v>
      </c>
    </row>
    <row r="27" spans="1:6" ht="15.6" x14ac:dyDescent="0.3">
      <c r="A27" s="3">
        <v>103945</v>
      </c>
      <c r="B27" s="3" t="s">
        <v>382</v>
      </c>
      <c r="C27" s="3" t="s">
        <v>970</v>
      </c>
      <c r="D27" s="8">
        <v>602.75</v>
      </c>
      <c r="E27" s="3"/>
      <c r="F27" s="8">
        <v>602.75</v>
      </c>
    </row>
    <row r="28" spans="1:6" ht="15.6" x14ac:dyDescent="0.3">
      <c r="A28" s="3">
        <v>104013</v>
      </c>
      <c r="B28" s="3" t="s">
        <v>382</v>
      </c>
      <c r="C28" s="3" t="s">
        <v>970</v>
      </c>
      <c r="D28" s="8">
        <v>319.24</v>
      </c>
      <c r="E28" s="3"/>
      <c r="F28" s="8">
        <v>319.24</v>
      </c>
    </row>
    <row r="29" spans="1:6" ht="15.6" x14ac:dyDescent="0.3">
      <c r="A29" s="3">
        <v>104025</v>
      </c>
      <c r="B29" s="3" t="s">
        <v>382</v>
      </c>
      <c r="C29" s="3" t="s">
        <v>970</v>
      </c>
      <c r="D29" s="8">
        <v>260.82</v>
      </c>
      <c r="E29" s="3"/>
      <c r="F29" s="8">
        <v>260.82</v>
      </c>
    </row>
    <row r="30" spans="1:6" ht="15.6" x14ac:dyDescent="0.3">
      <c r="A30" s="3">
        <v>104026</v>
      </c>
      <c r="B30" s="3" t="s">
        <v>382</v>
      </c>
      <c r="C30" s="3" t="s">
        <v>970</v>
      </c>
      <c r="D30" s="8">
        <v>457.05</v>
      </c>
      <c r="E30" s="3"/>
      <c r="F30" s="8">
        <v>457.05</v>
      </c>
    </row>
    <row r="31" spans="1:6" ht="15.6" x14ac:dyDescent="0.3">
      <c r="A31" s="3">
        <v>104041</v>
      </c>
      <c r="B31" s="3" t="s">
        <v>382</v>
      </c>
      <c r="C31" s="3" t="s">
        <v>970</v>
      </c>
      <c r="D31" s="8">
        <v>344.7</v>
      </c>
      <c r="E31" s="3"/>
      <c r="F31" s="8">
        <v>344.7</v>
      </c>
    </row>
    <row r="32" spans="1:6" ht="15.6" x14ac:dyDescent="0.3">
      <c r="A32" s="3">
        <v>104062</v>
      </c>
      <c r="B32" s="3" t="s">
        <v>382</v>
      </c>
      <c r="C32" s="3" t="s">
        <v>970</v>
      </c>
      <c r="D32" s="8">
        <v>216.42</v>
      </c>
      <c r="E32" s="3"/>
      <c r="F32" s="8">
        <v>216.42</v>
      </c>
    </row>
    <row r="33" spans="1:6" ht="15.6" x14ac:dyDescent="0.3">
      <c r="A33" s="3">
        <v>104070</v>
      </c>
      <c r="B33" s="3" t="s">
        <v>382</v>
      </c>
      <c r="C33" s="3" t="s">
        <v>970</v>
      </c>
      <c r="D33" s="8">
        <v>207.16</v>
      </c>
      <c r="E33" s="3"/>
      <c r="F33" s="8">
        <v>207.16</v>
      </c>
    </row>
    <row r="34" spans="1:6" ht="15.6" x14ac:dyDescent="0.3">
      <c r="A34" s="3">
        <v>104077</v>
      </c>
      <c r="B34" s="3" t="s">
        <v>382</v>
      </c>
      <c r="C34" s="3" t="s">
        <v>970</v>
      </c>
      <c r="D34" s="8">
        <v>108.52</v>
      </c>
      <c r="E34" s="3"/>
      <c r="F34" s="8">
        <v>108.52</v>
      </c>
    </row>
    <row r="35" spans="1:6" ht="15.6" x14ac:dyDescent="0.3">
      <c r="A35" s="3">
        <v>104092</v>
      </c>
      <c r="B35" s="5" t="s">
        <v>382</v>
      </c>
      <c r="C35" s="3" t="s">
        <v>970</v>
      </c>
      <c r="D35" s="8">
        <v>230.79</v>
      </c>
      <c r="E35" s="3"/>
      <c r="F35" s="8">
        <v>230.79</v>
      </c>
    </row>
    <row r="36" spans="1:6" ht="15.6" x14ac:dyDescent="0.3">
      <c r="A36" s="3">
        <v>104099</v>
      </c>
      <c r="B36" s="5" t="s">
        <v>382</v>
      </c>
      <c r="C36" s="3" t="s">
        <v>970</v>
      </c>
      <c r="D36" s="9">
        <v>216.42</v>
      </c>
      <c r="E36" s="3"/>
      <c r="F36" s="9">
        <v>216.42</v>
      </c>
    </row>
    <row r="37" spans="1:6" ht="15.6" x14ac:dyDescent="0.3">
      <c r="A37" s="3">
        <v>104100</v>
      </c>
      <c r="B37" s="3" t="s">
        <v>382</v>
      </c>
      <c r="C37" s="3" t="s">
        <v>970</v>
      </c>
      <c r="D37" s="9">
        <v>88.53</v>
      </c>
      <c r="E37" s="3"/>
      <c r="F37" s="9">
        <v>88.53</v>
      </c>
    </row>
    <row r="38" spans="1:6" ht="15.6" x14ac:dyDescent="0.3">
      <c r="A38" s="3">
        <v>104134</v>
      </c>
      <c r="B38" s="3" t="s">
        <v>382</v>
      </c>
      <c r="C38" s="3" t="s">
        <v>970</v>
      </c>
      <c r="D38" s="9">
        <v>178.53</v>
      </c>
      <c r="F38" s="9">
        <v>178.53</v>
      </c>
    </row>
    <row r="39" spans="1:6" ht="15.6" x14ac:dyDescent="0.3">
      <c r="A39" s="3">
        <v>104165</v>
      </c>
      <c r="B39" s="3" t="s">
        <v>382</v>
      </c>
      <c r="C39" s="3" t="s">
        <v>970</v>
      </c>
      <c r="D39" s="9">
        <v>178.53</v>
      </c>
      <c r="F39" s="9">
        <v>178.53</v>
      </c>
    </row>
    <row r="40" spans="1:6" ht="15.6" x14ac:dyDescent="0.3">
      <c r="A40" s="3">
        <v>104214</v>
      </c>
      <c r="B40" s="3" t="s">
        <v>382</v>
      </c>
      <c r="C40" s="3" t="s">
        <v>970</v>
      </c>
      <c r="D40" s="9">
        <v>1104.3399999999999</v>
      </c>
      <c r="F40" s="9">
        <v>1104.3399999999999</v>
      </c>
    </row>
    <row r="41" spans="1:6" ht="15.6" x14ac:dyDescent="0.3">
      <c r="A41" s="3">
        <v>104238</v>
      </c>
      <c r="B41" s="3" t="s">
        <v>382</v>
      </c>
      <c r="C41" s="3" t="s">
        <v>970</v>
      </c>
      <c r="D41" s="9">
        <v>174.54</v>
      </c>
      <c r="F41" s="9">
        <v>174.54</v>
      </c>
    </row>
    <row r="42" spans="1:6" ht="15.6" x14ac:dyDescent="0.3">
      <c r="A42" s="3">
        <v>12037</v>
      </c>
      <c r="B42" s="3" t="s">
        <v>971</v>
      </c>
      <c r="C42" s="3" t="s">
        <v>972</v>
      </c>
      <c r="D42" s="9">
        <v>8540.59</v>
      </c>
      <c r="F42" s="9">
        <v>8540.59</v>
      </c>
    </row>
    <row r="43" spans="1:6" ht="15.6" x14ac:dyDescent="0.3">
      <c r="A43" s="3"/>
      <c r="B43" s="3"/>
      <c r="C43" s="3"/>
      <c r="D43" s="9"/>
      <c r="F43" s="9"/>
    </row>
    <row r="44" spans="1:6" ht="15.6" x14ac:dyDescent="0.3">
      <c r="A44" s="3"/>
      <c r="B44" s="3"/>
      <c r="C44" s="3"/>
      <c r="D44" s="9"/>
      <c r="F44" s="9"/>
    </row>
    <row r="46" spans="1:6" ht="15.6" x14ac:dyDescent="0.3">
      <c r="B46" s="5">
        <v>45250</v>
      </c>
      <c r="C46" s="3"/>
      <c r="D46" s="4"/>
      <c r="E46" s="3"/>
      <c r="F46" s="4"/>
    </row>
    <row r="47" spans="1:6" ht="15.6" x14ac:dyDescent="0.3">
      <c r="B47" s="6" t="s">
        <v>112</v>
      </c>
      <c r="C47" s="3"/>
      <c r="D47" s="9">
        <v>24480.68</v>
      </c>
      <c r="E47" s="3"/>
      <c r="F47" s="9">
        <v>24480.68</v>
      </c>
    </row>
    <row r="56" spans="1:6" ht="15.6" x14ac:dyDescent="0.3">
      <c r="A56" s="3"/>
      <c r="B56" s="3"/>
      <c r="C56" s="3"/>
      <c r="D56" s="8"/>
      <c r="E56" s="3"/>
      <c r="F56" s="8"/>
    </row>
    <row r="57" spans="1:6" ht="15.6" x14ac:dyDescent="0.3">
      <c r="A57" s="3"/>
      <c r="B57" s="3"/>
      <c r="C57" s="3"/>
      <c r="D57" s="8"/>
      <c r="E57" s="3"/>
      <c r="F57" s="8"/>
    </row>
    <row r="58" spans="1:6" ht="15.6" x14ac:dyDescent="0.3">
      <c r="A58" s="3"/>
      <c r="B58" s="3"/>
      <c r="C58" s="3"/>
      <c r="D58" s="8"/>
      <c r="E58" s="3"/>
      <c r="F58" s="8"/>
    </row>
    <row r="59" spans="1:6" ht="15.6" x14ac:dyDescent="0.3">
      <c r="A59" s="3"/>
      <c r="B59" s="3"/>
      <c r="C59" s="3"/>
      <c r="D59" s="8"/>
      <c r="E59" s="3"/>
      <c r="F59" s="8"/>
    </row>
    <row r="60" spans="1:6" ht="15.6" x14ac:dyDescent="0.3">
      <c r="A60" s="3"/>
      <c r="B60" s="3"/>
      <c r="C60" s="3"/>
      <c r="D60" s="8"/>
      <c r="E60" s="3"/>
      <c r="F60" s="8"/>
    </row>
    <row r="61" spans="1:6" ht="15.6" x14ac:dyDescent="0.3">
      <c r="A61" s="3"/>
      <c r="B61" s="3"/>
      <c r="C61" s="3"/>
      <c r="D61" s="8"/>
      <c r="E61" s="3"/>
      <c r="F61" s="8"/>
    </row>
    <row r="62" spans="1:6" ht="15.6" x14ac:dyDescent="0.3">
      <c r="A62" s="3"/>
      <c r="B62" s="3"/>
      <c r="C62" s="3"/>
      <c r="D62" s="8"/>
      <c r="E62" s="3"/>
      <c r="F62" s="8"/>
    </row>
    <row r="63" spans="1:6" ht="15.6" x14ac:dyDescent="0.3">
      <c r="A63" s="3"/>
      <c r="B63" s="3"/>
      <c r="C63" s="3"/>
      <c r="D63" s="8"/>
      <c r="E63" s="3"/>
      <c r="F63" s="8"/>
    </row>
    <row r="64" spans="1:6" ht="15.6" x14ac:dyDescent="0.3">
      <c r="A64" s="3"/>
      <c r="B64" s="3"/>
      <c r="C64" s="3"/>
      <c r="D64" s="8"/>
      <c r="E64" s="3"/>
      <c r="F64" s="8"/>
    </row>
    <row r="65" spans="1:6" ht="15.6" x14ac:dyDescent="0.3">
      <c r="A65" s="3"/>
      <c r="B65" s="3"/>
      <c r="C65" s="3"/>
      <c r="D65" s="8"/>
      <c r="E65" s="3"/>
      <c r="F65" s="8"/>
    </row>
    <row r="66" spans="1:6" ht="15.6" x14ac:dyDescent="0.3">
      <c r="A66" s="3"/>
      <c r="B66" s="3"/>
      <c r="C66" s="3"/>
      <c r="D66" s="8"/>
      <c r="E66" s="3"/>
      <c r="F66" s="8"/>
    </row>
    <row r="67" spans="1:6" ht="15.6" x14ac:dyDescent="0.3">
      <c r="A67" s="3"/>
      <c r="B67" s="3"/>
      <c r="C67" s="3"/>
      <c r="D67" s="8"/>
      <c r="E67" s="3"/>
      <c r="F67" s="8"/>
    </row>
    <row r="68" spans="1:6" ht="15.6" x14ac:dyDescent="0.3">
      <c r="A68" s="3"/>
      <c r="B68" s="3"/>
      <c r="C68" s="3"/>
      <c r="D68" s="8"/>
      <c r="E68" s="3"/>
      <c r="F68" s="8"/>
    </row>
    <row r="69" spans="1:6" ht="15.6" x14ac:dyDescent="0.3">
      <c r="A69" s="3"/>
      <c r="B69" s="3"/>
      <c r="C69" s="3"/>
      <c r="D69" s="8"/>
      <c r="E69" s="3"/>
      <c r="F69" s="8"/>
    </row>
    <row r="70" spans="1:6" ht="15.6" x14ac:dyDescent="0.3">
      <c r="A70" s="3"/>
      <c r="B70" s="3"/>
      <c r="C70" s="3"/>
      <c r="D70" s="8"/>
      <c r="E70" s="3"/>
      <c r="F70" s="8"/>
    </row>
    <row r="71" spans="1:6" ht="15.6" x14ac:dyDescent="0.3">
      <c r="A71" s="3"/>
      <c r="B71" s="3"/>
      <c r="C71" s="3"/>
      <c r="D71" s="8"/>
      <c r="E71" s="3"/>
      <c r="F71" s="8"/>
    </row>
    <row r="72" spans="1:6" ht="15.6" x14ac:dyDescent="0.3">
      <c r="A72" s="3"/>
      <c r="B72" s="3"/>
      <c r="C72" s="3"/>
      <c r="D72" s="8"/>
      <c r="E72" s="3"/>
      <c r="F72" s="8"/>
    </row>
    <row r="73" spans="1:6" ht="15.6" x14ac:dyDescent="0.3">
      <c r="A73" s="3"/>
      <c r="B73" s="3"/>
      <c r="C73" s="3"/>
      <c r="D73" s="8"/>
      <c r="E73" s="3"/>
      <c r="F73" s="8"/>
    </row>
    <row r="74" spans="1:6" ht="15.6" x14ac:dyDescent="0.3">
      <c r="A74" s="3"/>
      <c r="B74" s="5"/>
      <c r="C74" s="3"/>
      <c r="D74" s="8"/>
      <c r="E74" s="3"/>
      <c r="F74" s="8"/>
    </row>
    <row r="75" spans="1:6" ht="15.6" x14ac:dyDescent="0.3">
      <c r="A75" s="3"/>
      <c r="B75" s="5"/>
      <c r="C75" s="3"/>
      <c r="D75" s="9"/>
      <c r="E75" s="3"/>
      <c r="F75" s="9"/>
    </row>
    <row r="76" spans="1:6" ht="15.6" x14ac:dyDescent="0.3">
      <c r="A76" s="3"/>
      <c r="B76" s="3"/>
      <c r="C76" s="3"/>
      <c r="D76" s="9"/>
      <c r="E76" s="3"/>
      <c r="F76" s="9"/>
    </row>
    <row r="77" spans="1:6" ht="15.6" x14ac:dyDescent="0.3">
      <c r="A77" s="3"/>
      <c r="B77" s="3"/>
      <c r="C77" s="3"/>
      <c r="D77" s="9"/>
      <c r="F77" s="9"/>
    </row>
    <row r="78" spans="1:6" ht="15.6" x14ac:dyDescent="0.3">
      <c r="A78" s="3"/>
      <c r="B78" s="3"/>
      <c r="C78" s="3"/>
      <c r="D78" s="9"/>
      <c r="F78" s="9"/>
    </row>
    <row r="79" spans="1:6" ht="15.6" x14ac:dyDescent="0.3">
      <c r="A79" s="3"/>
      <c r="B79" s="3"/>
      <c r="C79" s="3"/>
      <c r="D79" s="9"/>
      <c r="F79" s="9"/>
    </row>
    <row r="80" spans="1:6" ht="15.6" x14ac:dyDescent="0.3">
      <c r="A80" s="3"/>
      <c r="B80" s="3"/>
      <c r="C80" s="3"/>
      <c r="D80" s="9"/>
      <c r="F80" s="9"/>
    </row>
    <row r="81" spans="1:6" ht="15.6" x14ac:dyDescent="0.3">
      <c r="A81" s="3"/>
      <c r="B81" s="3"/>
      <c r="C81" s="3"/>
      <c r="D81" s="9"/>
      <c r="F81" s="9"/>
    </row>
  </sheetData>
  <printOptions gridLines="1"/>
  <pageMargins left="0.7" right="0.7" top="0.75" bottom="0.75" header="0.3" footer="0.3"/>
  <pageSetup scale="69" fitToHeight="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8F30-35AA-4016-BF91-E8974141A349}">
  <sheetPr>
    <tabColor rgb="FFC00000"/>
  </sheetPr>
  <dimension ref="A1:G58"/>
  <sheetViews>
    <sheetView workbookViewId="0">
      <selection activeCell="F1" sqref="F1:F58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7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7" ht="16.2" thickTop="1" x14ac:dyDescent="0.3">
      <c r="A2" s="3">
        <v>53060</v>
      </c>
      <c r="B2" s="3" t="s">
        <v>945</v>
      </c>
      <c r="C2" s="3" t="s">
        <v>946</v>
      </c>
      <c r="D2" s="4">
        <v>207.75</v>
      </c>
      <c r="E2" s="3"/>
      <c r="F2" s="4">
        <v>207.75</v>
      </c>
      <c r="G2" s="19"/>
    </row>
    <row r="3" spans="1:7" ht="15.6" x14ac:dyDescent="0.3">
      <c r="A3" s="3">
        <v>55388</v>
      </c>
      <c r="B3" s="3" t="s">
        <v>918</v>
      </c>
      <c r="C3" s="3" t="s">
        <v>919</v>
      </c>
      <c r="D3" s="8">
        <v>118.28</v>
      </c>
      <c r="E3" s="3"/>
      <c r="F3" s="8">
        <v>118.28</v>
      </c>
    </row>
    <row r="4" spans="1:7" ht="15.6" x14ac:dyDescent="0.3">
      <c r="A4" s="3">
        <v>58308</v>
      </c>
      <c r="B4" s="3" t="s">
        <v>947</v>
      </c>
      <c r="C4" s="3" t="s">
        <v>948</v>
      </c>
      <c r="D4" s="8">
        <v>66.959999999999994</v>
      </c>
      <c r="E4" s="3"/>
      <c r="F4" s="8">
        <v>66.959999999999994</v>
      </c>
    </row>
    <row r="5" spans="1:7" ht="15.6" x14ac:dyDescent="0.3">
      <c r="A5" s="3">
        <v>59012</v>
      </c>
      <c r="B5" s="3" t="s">
        <v>469</v>
      </c>
      <c r="C5" s="3" t="s">
        <v>662</v>
      </c>
      <c r="D5" s="8">
        <v>209.77</v>
      </c>
      <c r="E5" s="3"/>
      <c r="F5" s="8">
        <v>209.77</v>
      </c>
    </row>
    <row r="6" spans="1:7" ht="15.6" x14ac:dyDescent="0.3">
      <c r="A6" s="3">
        <v>19642</v>
      </c>
      <c r="B6" s="3" t="s">
        <v>920</v>
      </c>
      <c r="C6" s="3" t="s">
        <v>921</v>
      </c>
      <c r="D6" s="8">
        <v>1939.72</v>
      </c>
      <c r="E6" s="3"/>
      <c r="F6" s="8">
        <v>1939.72</v>
      </c>
    </row>
    <row r="7" spans="1:7" ht="15.6" x14ac:dyDescent="0.3">
      <c r="A7" s="3">
        <v>19642</v>
      </c>
      <c r="B7" s="3" t="s">
        <v>920</v>
      </c>
      <c r="C7" s="3" t="s">
        <v>921</v>
      </c>
      <c r="D7" s="8">
        <v>1939.72</v>
      </c>
      <c r="E7" s="3"/>
      <c r="F7" s="8">
        <v>1939.72</v>
      </c>
    </row>
    <row r="8" spans="1:7" ht="15.6" x14ac:dyDescent="0.3">
      <c r="A8" s="3">
        <v>19642</v>
      </c>
      <c r="B8" s="3" t="s">
        <v>920</v>
      </c>
      <c r="C8" s="3" t="s">
        <v>921</v>
      </c>
      <c r="D8" s="8">
        <v>2252.46</v>
      </c>
      <c r="E8" s="3"/>
      <c r="F8" s="8">
        <v>2252.46</v>
      </c>
    </row>
    <row r="9" spans="1:7" ht="15.6" x14ac:dyDescent="0.3">
      <c r="A9" s="3">
        <v>66898</v>
      </c>
      <c r="B9" s="3" t="s">
        <v>384</v>
      </c>
      <c r="C9" s="3" t="s">
        <v>922</v>
      </c>
      <c r="D9" s="8">
        <v>285.5</v>
      </c>
      <c r="E9" s="3"/>
      <c r="F9" s="8">
        <v>285.5</v>
      </c>
    </row>
    <row r="10" spans="1:7" ht="15.6" x14ac:dyDescent="0.3">
      <c r="A10" s="3">
        <v>66899</v>
      </c>
      <c r="B10" s="3" t="s">
        <v>384</v>
      </c>
      <c r="C10" s="3" t="s">
        <v>922</v>
      </c>
      <c r="D10" s="8">
        <v>223.88</v>
      </c>
      <c r="E10" s="3"/>
      <c r="F10" s="8">
        <v>223.88</v>
      </c>
    </row>
    <row r="11" spans="1:7" ht="15.6" x14ac:dyDescent="0.3">
      <c r="A11" s="3">
        <v>67662</v>
      </c>
      <c r="B11" s="3" t="s">
        <v>384</v>
      </c>
      <c r="C11" s="3" t="s">
        <v>922</v>
      </c>
      <c r="D11" s="8">
        <v>793.66</v>
      </c>
      <c r="E11" s="3"/>
      <c r="F11" s="8">
        <v>793.66</v>
      </c>
    </row>
    <row r="12" spans="1:7" ht="15.6" x14ac:dyDescent="0.3">
      <c r="A12" s="3">
        <v>67663</v>
      </c>
      <c r="B12" s="3" t="s">
        <v>384</v>
      </c>
      <c r="C12" s="3" t="s">
        <v>922</v>
      </c>
      <c r="D12" s="8">
        <v>1130.92</v>
      </c>
      <c r="E12" s="3"/>
      <c r="F12" s="8">
        <v>1130.92</v>
      </c>
    </row>
    <row r="13" spans="1:7" ht="15.6" x14ac:dyDescent="0.3">
      <c r="A13" s="3">
        <v>69212</v>
      </c>
      <c r="B13" s="3" t="s">
        <v>949</v>
      </c>
      <c r="C13" s="3" t="s">
        <v>894</v>
      </c>
      <c r="D13" s="8">
        <v>319.74</v>
      </c>
      <c r="E13" s="3"/>
      <c r="F13" s="8">
        <v>319.74</v>
      </c>
    </row>
    <row r="14" spans="1:7" ht="15.6" x14ac:dyDescent="0.3">
      <c r="A14" s="3">
        <v>946559</v>
      </c>
      <c r="B14" s="3" t="s">
        <v>923</v>
      </c>
      <c r="C14" s="3" t="s">
        <v>924</v>
      </c>
      <c r="D14" s="8">
        <v>6302.58</v>
      </c>
      <c r="E14" s="3"/>
      <c r="F14" s="8">
        <v>6302.58</v>
      </c>
    </row>
    <row r="15" spans="1:7" ht="15.6" x14ac:dyDescent="0.3">
      <c r="A15" s="3">
        <v>75572</v>
      </c>
      <c r="B15" s="3" t="s">
        <v>454</v>
      </c>
      <c r="C15" s="3" t="s">
        <v>925</v>
      </c>
      <c r="D15" s="8">
        <v>97.74</v>
      </c>
      <c r="E15" s="3"/>
      <c r="F15" s="8">
        <v>97.74</v>
      </c>
    </row>
    <row r="16" spans="1:7" ht="15.6" x14ac:dyDescent="0.3">
      <c r="A16" s="3">
        <v>77501</v>
      </c>
      <c r="B16" s="3" t="s">
        <v>461</v>
      </c>
      <c r="C16" s="3" t="s">
        <v>950</v>
      </c>
      <c r="D16" s="8">
        <v>483.5</v>
      </c>
      <c r="E16" s="3"/>
      <c r="F16" s="8">
        <v>483.5</v>
      </c>
    </row>
    <row r="17" spans="1:6" ht="15.6" x14ac:dyDescent="0.3">
      <c r="A17" s="3">
        <v>77688</v>
      </c>
      <c r="B17" s="3" t="s">
        <v>461</v>
      </c>
      <c r="C17" s="3" t="s">
        <v>950</v>
      </c>
      <c r="D17" s="8">
        <v>1308.3</v>
      </c>
      <c r="E17" s="3"/>
      <c r="F17" s="8">
        <v>1308.3</v>
      </c>
    </row>
    <row r="18" spans="1:6" ht="15.6" x14ac:dyDescent="0.3">
      <c r="A18" s="3">
        <v>86123</v>
      </c>
      <c r="B18" s="3" t="s">
        <v>461</v>
      </c>
      <c r="C18" s="3" t="s">
        <v>950</v>
      </c>
      <c r="D18" s="8">
        <v>40.06</v>
      </c>
      <c r="E18" s="3"/>
      <c r="F18" s="8">
        <v>40.06</v>
      </c>
    </row>
    <row r="19" spans="1:6" ht="15.6" x14ac:dyDescent="0.3">
      <c r="A19" s="3">
        <v>79881</v>
      </c>
      <c r="B19" s="3" t="s">
        <v>926</v>
      </c>
      <c r="C19" s="3" t="s">
        <v>927</v>
      </c>
      <c r="D19" s="8">
        <v>90.34</v>
      </c>
      <c r="E19" s="3"/>
      <c r="F19" s="8">
        <v>90.34</v>
      </c>
    </row>
    <row r="20" spans="1:6" ht="15.6" x14ac:dyDescent="0.3">
      <c r="A20" s="3">
        <v>92445</v>
      </c>
      <c r="B20" s="3" t="s">
        <v>943</v>
      </c>
      <c r="C20" s="3" t="s">
        <v>944</v>
      </c>
      <c r="D20" s="8">
        <v>57.14</v>
      </c>
      <c r="E20" s="3"/>
      <c r="F20" s="8">
        <v>57.14</v>
      </c>
    </row>
    <row r="21" spans="1:6" ht="15.6" x14ac:dyDescent="0.3">
      <c r="A21" s="3">
        <v>96008</v>
      </c>
      <c r="B21" s="3" t="s">
        <v>928</v>
      </c>
      <c r="C21" s="3" t="s">
        <v>929</v>
      </c>
      <c r="D21" s="8">
        <v>137</v>
      </c>
      <c r="E21" s="3"/>
      <c r="F21" s="8">
        <v>137</v>
      </c>
    </row>
    <row r="22" spans="1:6" ht="15.6" x14ac:dyDescent="0.3">
      <c r="A22" s="3">
        <v>1692</v>
      </c>
      <c r="B22" s="3" t="s">
        <v>930</v>
      </c>
      <c r="C22" s="3" t="s">
        <v>931</v>
      </c>
      <c r="D22" s="8">
        <v>473.72</v>
      </c>
      <c r="E22" s="3"/>
      <c r="F22" s="8">
        <v>473.72</v>
      </c>
    </row>
    <row r="23" spans="1:6" ht="15.6" x14ac:dyDescent="0.3">
      <c r="A23" s="3">
        <v>100284</v>
      </c>
      <c r="B23" s="3" t="s">
        <v>932</v>
      </c>
      <c r="C23" s="3" t="s">
        <v>933</v>
      </c>
      <c r="D23" s="8">
        <v>92.9</v>
      </c>
      <c r="E23" s="3"/>
      <c r="F23" s="8">
        <v>92.9</v>
      </c>
    </row>
    <row r="24" spans="1:6" ht="15.6" x14ac:dyDescent="0.3">
      <c r="A24" s="3">
        <v>103227</v>
      </c>
      <c r="B24" s="3" t="s">
        <v>934</v>
      </c>
      <c r="C24" s="3" t="s">
        <v>935</v>
      </c>
      <c r="D24" s="8">
        <v>499.89</v>
      </c>
      <c r="E24" s="3"/>
      <c r="F24" s="8">
        <v>499.89</v>
      </c>
    </row>
    <row r="25" spans="1:6" ht="15.6" x14ac:dyDescent="0.3">
      <c r="A25" s="3">
        <v>101395</v>
      </c>
      <c r="B25" s="3" t="s">
        <v>382</v>
      </c>
      <c r="C25" s="3" t="s">
        <v>383</v>
      </c>
      <c r="D25" s="8">
        <v>426.2</v>
      </c>
      <c r="E25" s="3"/>
      <c r="F25" s="8">
        <v>426.2</v>
      </c>
    </row>
    <row r="26" spans="1:6" ht="15.6" x14ac:dyDescent="0.3">
      <c r="A26" s="3">
        <v>103853</v>
      </c>
      <c r="B26" s="3" t="s">
        <v>382</v>
      </c>
      <c r="C26" s="3" t="s">
        <v>383</v>
      </c>
      <c r="D26" s="8">
        <v>424.9</v>
      </c>
      <c r="E26" s="3"/>
      <c r="F26" s="8">
        <v>424.9</v>
      </c>
    </row>
    <row r="27" spans="1:6" ht="15.6" x14ac:dyDescent="0.3">
      <c r="A27" s="3">
        <v>103916</v>
      </c>
      <c r="B27" s="3" t="s">
        <v>382</v>
      </c>
      <c r="C27" s="3" t="s">
        <v>383</v>
      </c>
      <c r="D27" s="8">
        <v>520.29999999999995</v>
      </c>
      <c r="E27" s="3"/>
      <c r="F27" s="8">
        <v>520.29999999999995</v>
      </c>
    </row>
    <row r="28" spans="1:6" ht="15.6" x14ac:dyDescent="0.3">
      <c r="A28" s="3">
        <v>103920</v>
      </c>
      <c r="B28" s="3" t="s">
        <v>382</v>
      </c>
      <c r="C28" s="3" t="s">
        <v>383</v>
      </c>
      <c r="D28" s="8">
        <v>1006.97</v>
      </c>
      <c r="E28" s="3"/>
      <c r="F28" s="8">
        <v>1006.97</v>
      </c>
    </row>
    <row r="29" spans="1:6" ht="15.6" x14ac:dyDescent="0.3">
      <c r="A29" s="3">
        <v>103926</v>
      </c>
      <c r="B29" s="3" t="s">
        <v>382</v>
      </c>
      <c r="C29" s="3" t="s">
        <v>383</v>
      </c>
      <c r="D29" s="8">
        <v>329.27</v>
      </c>
      <c r="E29" s="3"/>
      <c r="F29" s="8">
        <v>329.27</v>
      </c>
    </row>
    <row r="30" spans="1:6" ht="15.6" x14ac:dyDescent="0.3">
      <c r="A30" s="3">
        <v>103934</v>
      </c>
      <c r="B30" s="3" t="s">
        <v>382</v>
      </c>
      <c r="C30" s="3" t="s">
        <v>383</v>
      </c>
      <c r="D30" s="8">
        <v>117.09</v>
      </c>
      <c r="E30" s="3"/>
      <c r="F30" s="8">
        <v>117.09</v>
      </c>
    </row>
    <row r="31" spans="1:6" ht="15.6" x14ac:dyDescent="0.3">
      <c r="A31" s="3">
        <v>103996</v>
      </c>
      <c r="B31" s="3" t="s">
        <v>382</v>
      </c>
      <c r="C31" s="3" t="s">
        <v>383</v>
      </c>
      <c r="D31" s="8">
        <v>285.04000000000002</v>
      </c>
      <c r="E31" s="3"/>
      <c r="F31" s="8">
        <v>285.04000000000002</v>
      </c>
    </row>
    <row r="32" spans="1:6" ht="15.6" x14ac:dyDescent="0.3">
      <c r="A32" s="3">
        <v>103997</v>
      </c>
      <c r="B32" s="3" t="s">
        <v>382</v>
      </c>
      <c r="C32" s="3" t="s">
        <v>383</v>
      </c>
      <c r="D32" s="8">
        <v>218.86</v>
      </c>
      <c r="E32" s="3"/>
      <c r="F32" s="8">
        <v>218.86</v>
      </c>
    </row>
    <row r="33" spans="1:6" ht="15.6" x14ac:dyDescent="0.3">
      <c r="A33" s="3">
        <v>104047</v>
      </c>
      <c r="B33" s="3" t="s">
        <v>382</v>
      </c>
      <c r="C33" s="3" t="s">
        <v>383</v>
      </c>
      <c r="D33" s="8">
        <v>408.77</v>
      </c>
      <c r="E33" s="3"/>
      <c r="F33" s="8">
        <v>408.77</v>
      </c>
    </row>
    <row r="34" spans="1:6" ht="15.6" x14ac:dyDescent="0.3">
      <c r="A34" s="3">
        <v>104050</v>
      </c>
      <c r="B34" s="3" t="s">
        <v>382</v>
      </c>
      <c r="C34" s="3" t="s">
        <v>383</v>
      </c>
      <c r="D34" s="8">
        <v>731.69</v>
      </c>
      <c r="E34" s="3"/>
      <c r="F34" s="8">
        <v>731.69</v>
      </c>
    </row>
    <row r="35" spans="1:6" ht="15.6" x14ac:dyDescent="0.3">
      <c r="A35" s="3">
        <v>104056</v>
      </c>
      <c r="B35" s="3" t="s">
        <v>382</v>
      </c>
      <c r="C35" s="3" t="s">
        <v>383</v>
      </c>
      <c r="D35" s="8">
        <v>237.58</v>
      </c>
      <c r="E35" s="3"/>
      <c r="F35" s="8">
        <v>237.58</v>
      </c>
    </row>
    <row r="36" spans="1:6" ht="15.6" x14ac:dyDescent="0.3">
      <c r="A36" s="3">
        <v>104058</v>
      </c>
      <c r="B36" s="3" t="s">
        <v>382</v>
      </c>
      <c r="C36" s="3" t="s">
        <v>383</v>
      </c>
      <c r="D36" s="8">
        <v>154.32</v>
      </c>
      <c r="E36" s="3"/>
      <c r="F36" s="8">
        <v>154.32</v>
      </c>
    </row>
    <row r="37" spans="1:6" ht="15.6" x14ac:dyDescent="0.3">
      <c r="A37" s="3">
        <v>104063</v>
      </c>
      <c r="B37" s="3" t="s">
        <v>382</v>
      </c>
      <c r="C37" s="3" t="s">
        <v>383</v>
      </c>
      <c r="D37" s="8">
        <v>431.66</v>
      </c>
      <c r="E37" s="3"/>
      <c r="F37" s="8">
        <v>431.66</v>
      </c>
    </row>
    <row r="38" spans="1:6" ht="15.6" x14ac:dyDescent="0.3">
      <c r="A38" s="3">
        <v>104108</v>
      </c>
      <c r="B38" s="3" t="s">
        <v>382</v>
      </c>
      <c r="C38" s="3" t="s">
        <v>383</v>
      </c>
      <c r="D38" s="8">
        <v>350.57</v>
      </c>
      <c r="E38" s="3"/>
      <c r="F38" s="8">
        <v>350.57</v>
      </c>
    </row>
    <row r="39" spans="1:6" ht="15.6" x14ac:dyDescent="0.3">
      <c r="A39" s="3">
        <v>104184</v>
      </c>
      <c r="B39" s="3" t="s">
        <v>382</v>
      </c>
      <c r="C39" s="3" t="s">
        <v>383</v>
      </c>
      <c r="D39" s="8">
        <v>557.02</v>
      </c>
      <c r="E39" s="3"/>
      <c r="F39" s="8">
        <v>557.02</v>
      </c>
    </row>
    <row r="40" spans="1:6" ht="15.6" x14ac:dyDescent="0.3">
      <c r="A40" s="3">
        <v>101978</v>
      </c>
      <c r="B40" s="3" t="s">
        <v>936</v>
      </c>
      <c r="C40" s="3" t="s">
        <v>937</v>
      </c>
      <c r="D40" s="8">
        <v>463.07</v>
      </c>
      <c r="E40" s="3"/>
      <c r="F40" s="8">
        <v>463.07</v>
      </c>
    </row>
    <row r="41" spans="1:6" ht="15.6" x14ac:dyDescent="0.3">
      <c r="A41" s="3">
        <v>102089</v>
      </c>
      <c r="B41" s="3" t="s">
        <v>936</v>
      </c>
      <c r="C41" s="3" t="s">
        <v>937</v>
      </c>
      <c r="D41" s="8">
        <v>360.88</v>
      </c>
      <c r="E41" s="3"/>
      <c r="F41" s="8">
        <v>360.88</v>
      </c>
    </row>
    <row r="42" spans="1:6" ht="15.6" x14ac:dyDescent="0.3">
      <c r="A42" s="3">
        <v>104549</v>
      </c>
      <c r="B42" s="3" t="s">
        <v>936</v>
      </c>
      <c r="C42" s="3" t="s">
        <v>937</v>
      </c>
      <c r="D42" s="8">
        <v>143.6</v>
      </c>
      <c r="E42" s="3"/>
      <c r="F42" s="8">
        <v>143.6</v>
      </c>
    </row>
    <row r="43" spans="1:6" ht="15.6" x14ac:dyDescent="0.3">
      <c r="A43" s="3">
        <v>92266</v>
      </c>
      <c r="B43" s="3" t="s">
        <v>372</v>
      </c>
      <c r="C43" s="3" t="s">
        <v>938</v>
      </c>
      <c r="D43" s="8">
        <v>477.65</v>
      </c>
      <c r="E43" s="3"/>
      <c r="F43" s="8">
        <v>477.65</v>
      </c>
    </row>
    <row r="44" spans="1:6" ht="15.6" x14ac:dyDescent="0.3">
      <c r="A44" s="3">
        <v>103950</v>
      </c>
      <c r="B44" s="3" t="s">
        <v>373</v>
      </c>
      <c r="C44" s="3" t="s">
        <v>903</v>
      </c>
      <c r="D44" s="8">
        <v>46.16</v>
      </c>
      <c r="E44" s="3"/>
      <c r="F44" s="8">
        <v>46.16</v>
      </c>
    </row>
    <row r="45" spans="1:6" ht="15.6" x14ac:dyDescent="0.3">
      <c r="A45" s="3">
        <v>106461</v>
      </c>
      <c r="B45" s="3" t="s">
        <v>373</v>
      </c>
      <c r="C45" s="3" t="s">
        <v>903</v>
      </c>
      <c r="D45" s="8">
        <v>501.67</v>
      </c>
      <c r="E45" s="3"/>
      <c r="F45" s="8">
        <v>501.67</v>
      </c>
    </row>
    <row r="46" spans="1:6" ht="15.6" x14ac:dyDescent="0.3">
      <c r="A46" s="3">
        <v>106462</v>
      </c>
      <c r="B46" s="3" t="s">
        <v>373</v>
      </c>
      <c r="C46" s="3" t="s">
        <v>903</v>
      </c>
      <c r="D46" s="8">
        <v>764.7</v>
      </c>
      <c r="E46" s="3"/>
      <c r="F46" s="8">
        <v>764.7</v>
      </c>
    </row>
    <row r="47" spans="1:6" ht="15.6" x14ac:dyDescent="0.3">
      <c r="A47" s="3">
        <v>106481</v>
      </c>
      <c r="B47" s="3" t="s">
        <v>373</v>
      </c>
      <c r="C47" s="3" t="s">
        <v>903</v>
      </c>
      <c r="D47" s="8">
        <v>413.15</v>
      </c>
      <c r="E47" s="3"/>
      <c r="F47" s="8">
        <v>413.15</v>
      </c>
    </row>
    <row r="48" spans="1:6" ht="15.6" x14ac:dyDescent="0.3">
      <c r="A48" s="3">
        <v>106482</v>
      </c>
      <c r="B48" s="3" t="s">
        <v>373</v>
      </c>
      <c r="C48" s="3" t="s">
        <v>903</v>
      </c>
      <c r="D48" s="8">
        <v>581.91999999999996</v>
      </c>
      <c r="E48" s="3"/>
      <c r="F48" s="8">
        <v>581.91999999999996</v>
      </c>
    </row>
    <row r="49" spans="1:6" ht="15.6" x14ac:dyDescent="0.3">
      <c r="A49" s="3">
        <v>106488</v>
      </c>
      <c r="B49" s="3" t="s">
        <v>373</v>
      </c>
      <c r="C49" s="3" t="s">
        <v>903</v>
      </c>
      <c r="D49" s="8">
        <v>514.17999999999995</v>
      </c>
      <c r="E49" s="3"/>
      <c r="F49" s="8">
        <v>514.17999999999995</v>
      </c>
    </row>
    <row r="50" spans="1:6" ht="15.6" x14ac:dyDescent="0.3">
      <c r="A50" s="3">
        <v>106493</v>
      </c>
      <c r="B50" s="3" t="s">
        <v>373</v>
      </c>
      <c r="C50" s="3" t="s">
        <v>903</v>
      </c>
      <c r="D50" s="8">
        <v>944.46</v>
      </c>
      <c r="E50" s="3"/>
      <c r="F50" s="8">
        <v>944.46</v>
      </c>
    </row>
    <row r="51" spans="1:6" ht="15.6" x14ac:dyDescent="0.3">
      <c r="A51" s="3">
        <v>12571</v>
      </c>
      <c r="B51" s="3" t="s">
        <v>939</v>
      </c>
      <c r="C51" s="3" t="s">
        <v>940</v>
      </c>
      <c r="D51" s="8">
        <v>9964.34</v>
      </c>
      <c r="E51" s="3"/>
      <c r="F51" s="8">
        <v>9964.34</v>
      </c>
    </row>
    <row r="52" spans="1:6" ht="15.6" x14ac:dyDescent="0.3">
      <c r="A52" s="3">
        <v>107178</v>
      </c>
      <c r="B52" s="3" t="s">
        <v>939</v>
      </c>
      <c r="C52" s="3" t="s">
        <v>940</v>
      </c>
      <c r="D52" s="8">
        <v>650.72</v>
      </c>
      <c r="E52" s="3"/>
      <c r="F52" s="8">
        <v>650.72</v>
      </c>
    </row>
    <row r="53" spans="1:6" ht="15.6" x14ac:dyDescent="0.3">
      <c r="A53" s="3">
        <v>110017</v>
      </c>
      <c r="B53" s="3" t="s">
        <v>941</v>
      </c>
      <c r="C53" s="3" t="s">
        <v>942</v>
      </c>
      <c r="D53" s="8">
        <v>298</v>
      </c>
      <c r="E53" s="3"/>
      <c r="F53" s="8">
        <v>298</v>
      </c>
    </row>
    <row r="54" spans="1:6" ht="15.6" x14ac:dyDescent="0.3">
      <c r="A54" s="3"/>
      <c r="B54" s="3"/>
      <c r="C54" s="3"/>
      <c r="D54" s="8"/>
      <c r="E54" s="3"/>
      <c r="F54" s="8"/>
    </row>
    <row r="55" spans="1:6" ht="15.6" x14ac:dyDescent="0.3">
      <c r="A55" s="3"/>
      <c r="B55" s="3"/>
      <c r="C55" s="3"/>
      <c r="D55" s="8"/>
      <c r="E55" s="3"/>
      <c r="F55" s="8"/>
    </row>
    <row r="56" spans="1:6" ht="15.6" x14ac:dyDescent="0.3">
      <c r="A56" s="3"/>
      <c r="B56" s="5">
        <v>45239</v>
      </c>
      <c r="C56" s="3"/>
      <c r="D56" s="4"/>
      <c r="E56" s="3"/>
      <c r="F56" s="4"/>
    </row>
    <row r="57" spans="1:6" ht="15.6" x14ac:dyDescent="0.3">
      <c r="A57" s="3"/>
      <c r="B57" s="6" t="s">
        <v>112</v>
      </c>
      <c r="C57" s="3"/>
      <c r="D57" s="12">
        <f>SUM(D2:D56)</f>
        <v>41396.270000000004</v>
      </c>
      <c r="E57" s="3"/>
      <c r="F57" s="12">
        <f>SUM(F2:F56)</f>
        <v>41396.270000000004</v>
      </c>
    </row>
    <row r="58" spans="1:6" ht="15.6" x14ac:dyDescent="0.3">
      <c r="A58" s="3"/>
      <c r="B58" s="3"/>
      <c r="C58" s="3"/>
      <c r="D58" s="3"/>
      <c r="E58" s="3"/>
      <c r="F58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C0E0-4ACC-4DCA-AD08-060473191F54}">
  <sheetPr>
    <tabColor rgb="FFC00000"/>
  </sheetPr>
  <dimension ref="A1:F28"/>
  <sheetViews>
    <sheetView workbookViewId="0">
      <selection activeCell="E2" sqref="E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57446</v>
      </c>
      <c r="B2" s="3" t="s">
        <v>908</v>
      </c>
      <c r="C2" s="3" t="s">
        <v>909</v>
      </c>
      <c r="D2" s="8">
        <v>87.81</v>
      </c>
      <c r="E2" s="3"/>
      <c r="F2" s="8">
        <v>87.81</v>
      </c>
    </row>
    <row r="3" spans="1:6" ht="15.6" x14ac:dyDescent="0.3">
      <c r="A3" s="3">
        <v>87450</v>
      </c>
      <c r="B3" s="3" t="s">
        <v>908</v>
      </c>
      <c r="C3" s="3" t="s">
        <v>909</v>
      </c>
      <c r="D3" s="8">
        <v>66.709999999999994</v>
      </c>
      <c r="E3" s="3"/>
      <c r="F3" s="8">
        <v>66.709999999999994</v>
      </c>
    </row>
    <row r="4" spans="1:6" ht="15.6" x14ac:dyDescent="0.3">
      <c r="A4" s="3">
        <v>69125</v>
      </c>
      <c r="B4" s="3" t="s">
        <v>914</v>
      </c>
      <c r="C4" s="3" t="s">
        <v>915</v>
      </c>
      <c r="D4" s="8">
        <v>100.01</v>
      </c>
      <c r="E4" s="3"/>
      <c r="F4" s="8">
        <v>100.01</v>
      </c>
    </row>
    <row r="5" spans="1:6" ht="15.6" x14ac:dyDescent="0.3">
      <c r="A5" s="3">
        <v>74473</v>
      </c>
      <c r="B5" s="3" t="s">
        <v>454</v>
      </c>
      <c r="C5" s="3" t="s">
        <v>910</v>
      </c>
      <c r="D5" s="8">
        <v>124.62</v>
      </c>
      <c r="E5" s="3"/>
      <c r="F5" s="8">
        <v>124.62</v>
      </c>
    </row>
    <row r="6" spans="1:6" ht="15.6" x14ac:dyDescent="0.3">
      <c r="A6" s="3">
        <v>74480</v>
      </c>
      <c r="B6" s="3" t="s">
        <v>454</v>
      </c>
      <c r="C6" s="3" t="s">
        <v>910</v>
      </c>
      <c r="D6" s="8">
        <v>336.67</v>
      </c>
      <c r="E6" s="3"/>
      <c r="F6" s="8">
        <v>336.67</v>
      </c>
    </row>
    <row r="7" spans="1:6" ht="15.6" x14ac:dyDescent="0.3">
      <c r="A7" s="3">
        <v>74486</v>
      </c>
      <c r="B7" s="3" t="s">
        <v>454</v>
      </c>
      <c r="C7" s="3" t="s">
        <v>910</v>
      </c>
      <c r="D7" s="8">
        <v>199.93</v>
      </c>
      <c r="E7" s="3"/>
      <c r="F7" s="8">
        <v>199.93</v>
      </c>
    </row>
    <row r="8" spans="1:6" ht="15.6" x14ac:dyDescent="0.3">
      <c r="A8" s="3">
        <v>74538</v>
      </c>
      <c r="B8" s="3" t="s">
        <v>454</v>
      </c>
      <c r="C8" s="3" t="s">
        <v>910</v>
      </c>
      <c r="D8" s="8">
        <v>663.9</v>
      </c>
      <c r="E8" s="3"/>
      <c r="F8" s="8">
        <v>663.9</v>
      </c>
    </row>
    <row r="9" spans="1:6" ht="15.6" x14ac:dyDescent="0.3">
      <c r="A9" s="3">
        <v>74607</v>
      </c>
      <c r="B9" s="3" t="s">
        <v>454</v>
      </c>
      <c r="C9" s="3" t="s">
        <v>910</v>
      </c>
      <c r="D9" s="8">
        <v>503.39</v>
      </c>
      <c r="E9" s="3"/>
      <c r="F9" s="8">
        <v>503.39</v>
      </c>
    </row>
    <row r="10" spans="1:6" ht="15.6" x14ac:dyDescent="0.3">
      <c r="A10" s="3">
        <v>74675</v>
      </c>
      <c r="B10" s="3" t="s">
        <v>454</v>
      </c>
      <c r="C10" s="3" t="s">
        <v>910</v>
      </c>
      <c r="D10" s="8">
        <v>287.52999999999997</v>
      </c>
      <c r="E10" s="3"/>
      <c r="F10" s="8">
        <v>287.52999999999997</v>
      </c>
    </row>
    <row r="11" spans="1:6" ht="15.6" x14ac:dyDescent="0.3">
      <c r="A11" s="3">
        <v>75539</v>
      </c>
      <c r="B11" s="3" t="s">
        <v>454</v>
      </c>
      <c r="C11" s="3" t="s">
        <v>910</v>
      </c>
      <c r="D11" s="8">
        <v>393.17</v>
      </c>
      <c r="E11" s="3"/>
      <c r="F11" s="8">
        <v>393.17</v>
      </c>
    </row>
    <row r="12" spans="1:6" ht="15.6" x14ac:dyDescent="0.3">
      <c r="A12" s="3">
        <v>110236</v>
      </c>
      <c r="B12" s="3" t="s">
        <v>912</v>
      </c>
      <c r="C12" s="3" t="s">
        <v>913</v>
      </c>
      <c r="D12" s="8">
        <v>105.97</v>
      </c>
      <c r="E12" s="3"/>
      <c r="F12" s="8">
        <v>105.97</v>
      </c>
    </row>
    <row r="13" spans="1:6" ht="15.6" x14ac:dyDescent="0.3">
      <c r="A13" s="3">
        <v>86106</v>
      </c>
      <c r="B13" s="3" t="s">
        <v>916</v>
      </c>
      <c r="C13" s="3" t="s">
        <v>917</v>
      </c>
      <c r="D13" s="8">
        <v>92.06</v>
      </c>
      <c r="E13" s="3"/>
      <c r="F13" s="8">
        <v>92.06</v>
      </c>
    </row>
    <row r="14" spans="1:6" ht="15.6" x14ac:dyDescent="0.3">
      <c r="A14" s="3">
        <v>87911</v>
      </c>
      <c r="B14" s="3" t="s">
        <v>423</v>
      </c>
      <c r="C14" s="3" t="s">
        <v>424</v>
      </c>
      <c r="D14" s="8">
        <v>407.05</v>
      </c>
      <c r="E14" s="3"/>
      <c r="F14" s="8">
        <v>407.05</v>
      </c>
    </row>
    <row r="15" spans="1:6" ht="15.6" x14ac:dyDescent="0.3">
      <c r="A15" s="3">
        <v>87921</v>
      </c>
      <c r="B15" s="3" t="s">
        <v>423</v>
      </c>
      <c r="C15" s="3" t="s">
        <v>424</v>
      </c>
      <c r="D15" s="8">
        <v>76.58</v>
      </c>
      <c r="E15" s="3"/>
      <c r="F15" s="8">
        <v>76.58</v>
      </c>
    </row>
    <row r="16" spans="1:6" ht="15.6" x14ac:dyDescent="0.3">
      <c r="A16" s="3">
        <v>87926</v>
      </c>
      <c r="B16" s="3" t="s">
        <v>423</v>
      </c>
      <c r="C16" s="3" t="s">
        <v>424</v>
      </c>
      <c r="D16" s="8">
        <v>365.84</v>
      </c>
      <c r="E16" s="3"/>
      <c r="F16" s="8">
        <v>365.84</v>
      </c>
    </row>
    <row r="17" spans="1:6" ht="15.6" x14ac:dyDescent="0.3">
      <c r="A17" s="3">
        <v>87979</v>
      </c>
      <c r="B17" s="3" t="s">
        <v>423</v>
      </c>
      <c r="C17" s="3" t="s">
        <v>424</v>
      </c>
      <c r="D17" s="8">
        <v>48.12</v>
      </c>
      <c r="E17" s="3"/>
      <c r="F17" s="8">
        <v>48.12</v>
      </c>
    </row>
    <row r="18" spans="1:6" ht="15.6" x14ac:dyDescent="0.3">
      <c r="A18" s="3">
        <v>105006</v>
      </c>
      <c r="B18" s="3" t="s">
        <v>372</v>
      </c>
      <c r="C18" s="3" t="s">
        <v>911</v>
      </c>
      <c r="D18" s="8">
        <v>459.31</v>
      </c>
      <c r="E18" s="3"/>
      <c r="F18" s="8">
        <v>459.31</v>
      </c>
    </row>
    <row r="19" spans="1:6" ht="15.6" x14ac:dyDescent="0.3">
      <c r="A19" s="3">
        <v>105671</v>
      </c>
      <c r="B19" s="3" t="s">
        <v>504</v>
      </c>
      <c r="C19" s="3" t="s">
        <v>505</v>
      </c>
      <c r="D19" s="8">
        <v>829.36</v>
      </c>
      <c r="E19" s="3"/>
      <c r="F19" s="8">
        <v>829.36</v>
      </c>
    </row>
    <row r="20" spans="1:6" ht="15.6" x14ac:dyDescent="0.3">
      <c r="A20" s="3">
        <v>105673</v>
      </c>
      <c r="B20" s="3" t="s">
        <v>504</v>
      </c>
      <c r="C20" s="3" t="s">
        <v>505</v>
      </c>
      <c r="D20" s="8">
        <v>293.06</v>
      </c>
      <c r="E20" s="3"/>
      <c r="F20" s="8">
        <v>293.06</v>
      </c>
    </row>
    <row r="21" spans="1:6" ht="15.6" x14ac:dyDescent="0.3">
      <c r="A21" s="3">
        <v>105675</v>
      </c>
      <c r="B21" s="3" t="s">
        <v>504</v>
      </c>
      <c r="C21" s="3" t="s">
        <v>505</v>
      </c>
      <c r="D21" s="8">
        <v>799.18</v>
      </c>
      <c r="E21" s="3"/>
      <c r="F21" s="8">
        <v>799.18</v>
      </c>
    </row>
    <row r="22" spans="1:6" ht="15.6" x14ac:dyDescent="0.3">
      <c r="A22" s="3">
        <v>105676</v>
      </c>
      <c r="B22" s="3" t="s">
        <v>504</v>
      </c>
      <c r="C22" s="3" t="s">
        <v>505</v>
      </c>
      <c r="D22" s="8">
        <v>632.71</v>
      </c>
      <c r="E22" s="3"/>
      <c r="F22" s="8">
        <v>632.71</v>
      </c>
    </row>
    <row r="23" spans="1:6" ht="15.6" x14ac:dyDescent="0.3">
      <c r="A23" s="3">
        <v>105680</v>
      </c>
      <c r="B23" s="3" t="s">
        <v>504</v>
      </c>
      <c r="C23" s="3" t="s">
        <v>505</v>
      </c>
      <c r="D23" s="8">
        <v>207.33</v>
      </c>
      <c r="E23" s="3"/>
      <c r="F23" s="8">
        <v>207.33</v>
      </c>
    </row>
    <row r="24" spans="1:6" ht="15.6" x14ac:dyDescent="0.3">
      <c r="A24" s="3">
        <v>105681</v>
      </c>
      <c r="B24" s="3" t="s">
        <v>504</v>
      </c>
      <c r="C24" s="3" t="s">
        <v>505</v>
      </c>
      <c r="D24" s="8">
        <v>675.33</v>
      </c>
      <c r="E24" s="3"/>
      <c r="F24" s="8">
        <v>675.33</v>
      </c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5">
        <v>45215</v>
      </c>
      <c r="C26" s="3"/>
      <c r="D26" s="4"/>
      <c r="E26" s="3"/>
      <c r="F26" s="4"/>
    </row>
    <row r="27" spans="1:6" ht="15.6" x14ac:dyDescent="0.3">
      <c r="A27" s="3"/>
      <c r="B27" s="6" t="s">
        <v>112</v>
      </c>
      <c r="C27" s="3"/>
      <c r="D27" s="9">
        <f>SUM(D2:D26)</f>
        <v>7755.64</v>
      </c>
      <c r="E27" s="3"/>
      <c r="F27" s="9">
        <f>SUM(F2:F26)</f>
        <v>7755.64</v>
      </c>
    </row>
    <row r="28" spans="1:6" ht="15.6" x14ac:dyDescent="0.3">
      <c r="A28" s="3"/>
      <c r="B28" s="3"/>
      <c r="C28" s="3"/>
      <c r="D28" s="3"/>
      <c r="E28" s="3"/>
      <c r="F28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6228-EE1F-4551-8736-45C1252E1042}">
  <sheetPr>
    <tabColor rgb="FFC00000"/>
  </sheetPr>
  <dimension ref="A1:F24"/>
  <sheetViews>
    <sheetView topLeftCell="A17" workbookViewId="0">
      <selection activeCell="F2" sqref="F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50282</v>
      </c>
      <c r="B2" s="3" t="s">
        <v>849</v>
      </c>
      <c r="C2" s="3" t="s">
        <v>445</v>
      </c>
      <c r="D2" s="8">
        <v>408.26</v>
      </c>
      <c r="E2" s="3"/>
      <c r="F2" s="8">
        <v>408.26</v>
      </c>
    </row>
    <row r="3" spans="1:6" ht="15.6" x14ac:dyDescent="0.3">
      <c r="A3" s="3">
        <v>50313</v>
      </c>
      <c r="B3" s="3" t="s">
        <v>849</v>
      </c>
      <c r="C3" s="3" t="s">
        <v>445</v>
      </c>
      <c r="D3" s="8">
        <v>411.66</v>
      </c>
      <c r="E3" s="3"/>
      <c r="F3" s="8">
        <v>411.66</v>
      </c>
    </row>
    <row r="4" spans="1:6" ht="15.6" x14ac:dyDescent="0.3">
      <c r="A4" s="3">
        <v>12935</v>
      </c>
      <c r="B4" s="3" t="s">
        <v>891</v>
      </c>
      <c r="C4" s="3" t="s">
        <v>892</v>
      </c>
      <c r="D4" s="8">
        <v>4656.87</v>
      </c>
      <c r="E4" s="3"/>
      <c r="F4" s="8">
        <v>4656.87</v>
      </c>
    </row>
    <row r="5" spans="1:6" ht="15.6" x14ac:dyDescent="0.3">
      <c r="A5" s="3">
        <v>12935</v>
      </c>
      <c r="B5" s="3" t="s">
        <v>891</v>
      </c>
      <c r="C5" s="3" t="s">
        <v>892</v>
      </c>
      <c r="D5" s="8">
        <v>4543.7700000000004</v>
      </c>
      <c r="E5" s="3"/>
      <c r="F5" s="8">
        <v>4543.7700000000004</v>
      </c>
    </row>
    <row r="6" spans="1:6" ht="15.6" x14ac:dyDescent="0.3">
      <c r="A6" s="3">
        <v>756100</v>
      </c>
      <c r="B6" s="3" t="s">
        <v>891</v>
      </c>
      <c r="C6" s="3" t="s">
        <v>892</v>
      </c>
      <c r="D6" s="8">
        <v>4418.97</v>
      </c>
      <c r="E6" s="3"/>
      <c r="F6" s="8">
        <v>4418.97</v>
      </c>
    </row>
    <row r="7" spans="1:6" ht="15.6" x14ac:dyDescent="0.3">
      <c r="A7" s="3">
        <v>756100</v>
      </c>
      <c r="B7" s="3" t="s">
        <v>891</v>
      </c>
      <c r="C7" s="3" t="s">
        <v>892</v>
      </c>
      <c r="D7" s="8">
        <v>4296.6000000000004</v>
      </c>
      <c r="E7" s="3"/>
      <c r="F7" s="8">
        <v>4296.6000000000004</v>
      </c>
    </row>
    <row r="8" spans="1:6" ht="15.6" x14ac:dyDescent="0.3">
      <c r="A8" s="3">
        <v>62632</v>
      </c>
      <c r="B8" s="3" t="s">
        <v>592</v>
      </c>
      <c r="C8" s="3" t="s">
        <v>593</v>
      </c>
      <c r="D8" s="8">
        <v>743.69</v>
      </c>
      <c r="E8" s="3"/>
      <c r="F8" s="8">
        <v>743.69</v>
      </c>
    </row>
    <row r="9" spans="1:6" ht="15.6" x14ac:dyDescent="0.3">
      <c r="A9" s="3">
        <v>70102</v>
      </c>
      <c r="B9" s="3" t="s">
        <v>893</v>
      </c>
      <c r="C9" s="3" t="s">
        <v>894</v>
      </c>
      <c r="D9" s="8">
        <v>166.52</v>
      </c>
      <c r="E9" s="3"/>
      <c r="F9" s="8">
        <v>166.52</v>
      </c>
    </row>
    <row r="10" spans="1:6" ht="15.6" x14ac:dyDescent="0.3">
      <c r="A10" s="3">
        <v>75502</v>
      </c>
      <c r="B10" s="3" t="s">
        <v>895</v>
      </c>
      <c r="C10" s="3" t="s">
        <v>896</v>
      </c>
      <c r="D10" s="8">
        <v>445</v>
      </c>
      <c r="E10" s="3"/>
      <c r="F10" s="8">
        <v>445</v>
      </c>
    </row>
    <row r="11" spans="1:6" ht="15.6" x14ac:dyDescent="0.3">
      <c r="A11" s="3">
        <v>75520</v>
      </c>
      <c r="B11" s="3" t="s">
        <v>895</v>
      </c>
      <c r="C11" s="3" t="s">
        <v>896</v>
      </c>
      <c r="D11" s="8">
        <v>197.17</v>
      </c>
      <c r="E11" s="3"/>
      <c r="F11" s="8">
        <v>197.17</v>
      </c>
    </row>
    <row r="12" spans="1:6" ht="15.6" x14ac:dyDescent="0.3">
      <c r="A12" s="3">
        <v>75542</v>
      </c>
      <c r="B12" s="3" t="s">
        <v>895</v>
      </c>
      <c r="C12" s="3" t="s">
        <v>896</v>
      </c>
      <c r="D12" s="8">
        <v>54.06</v>
      </c>
      <c r="E12" s="3"/>
      <c r="F12" s="8">
        <v>54.06</v>
      </c>
    </row>
    <row r="13" spans="1:6" ht="15.6" x14ac:dyDescent="0.3">
      <c r="A13" s="3">
        <v>75619</v>
      </c>
      <c r="B13" s="3" t="s">
        <v>895</v>
      </c>
      <c r="C13" s="3" t="s">
        <v>896</v>
      </c>
      <c r="D13" s="8">
        <v>309.62</v>
      </c>
      <c r="E13" s="3"/>
      <c r="F13" s="8">
        <v>309.62</v>
      </c>
    </row>
    <row r="14" spans="1:6" ht="15.6" x14ac:dyDescent="0.3">
      <c r="A14" s="3">
        <v>23534</v>
      </c>
      <c r="B14" s="3" t="s">
        <v>897</v>
      </c>
      <c r="C14" s="3" t="s">
        <v>898</v>
      </c>
      <c r="D14" s="8">
        <v>5059.57</v>
      </c>
      <c r="E14" s="3"/>
      <c r="F14" s="8">
        <v>5059.57</v>
      </c>
    </row>
    <row r="15" spans="1:6" ht="15.6" x14ac:dyDescent="0.3">
      <c r="A15" s="3">
        <v>22076</v>
      </c>
      <c r="B15" s="3" t="s">
        <v>899</v>
      </c>
      <c r="C15" s="3" t="s">
        <v>900</v>
      </c>
      <c r="D15" s="8">
        <v>334.52</v>
      </c>
      <c r="E15" s="3"/>
      <c r="F15" s="8">
        <v>334.52</v>
      </c>
    </row>
    <row r="16" spans="1:6" ht="15.6" x14ac:dyDescent="0.3">
      <c r="A16" s="3">
        <v>22076</v>
      </c>
      <c r="B16" s="3" t="s">
        <v>899</v>
      </c>
      <c r="C16" s="3" t="s">
        <v>900</v>
      </c>
      <c r="D16" s="8">
        <v>3000</v>
      </c>
      <c r="E16" s="3"/>
      <c r="F16" s="8">
        <v>3000</v>
      </c>
    </row>
    <row r="17" spans="1:6" ht="15.6" x14ac:dyDescent="0.3">
      <c r="A17" s="3">
        <v>86209</v>
      </c>
      <c r="B17" s="3" t="s">
        <v>423</v>
      </c>
      <c r="C17" s="3" t="s">
        <v>424</v>
      </c>
      <c r="D17" s="8">
        <v>456.69</v>
      </c>
      <c r="E17" s="3"/>
      <c r="F17" s="8">
        <v>456.69</v>
      </c>
    </row>
    <row r="18" spans="1:6" ht="15.6" x14ac:dyDescent="0.3">
      <c r="A18" s="3">
        <v>100360</v>
      </c>
      <c r="B18" s="3" t="s">
        <v>906</v>
      </c>
      <c r="C18" s="3" t="s">
        <v>907</v>
      </c>
      <c r="D18" s="8">
        <v>135.52000000000001</v>
      </c>
      <c r="E18" s="3"/>
      <c r="F18" s="8">
        <v>135.52000000000001</v>
      </c>
    </row>
    <row r="19" spans="1:6" ht="15.6" x14ac:dyDescent="0.3">
      <c r="A19" s="3">
        <v>104728</v>
      </c>
      <c r="B19" s="3" t="s">
        <v>901</v>
      </c>
      <c r="C19" s="3" t="s">
        <v>902</v>
      </c>
      <c r="D19" s="8">
        <v>308.20999999999998</v>
      </c>
      <c r="E19" s="3"/>
      <c r="F19" s="8">
        <v>308.20999999999998</v>
      </c>
    </row>
    <row r="20" spans="1:6" ht="15.6" x14ac:dyDescent="0.3">
      <c r="A20" s="3">
        <v>103930</v>
      </c>
      <c r="B20" s="3" t="s">
        <v>373</v>
      </c>
      <c r="C20" s="3" t="s">
        <v>903</v>
      </c>
      <c r="D20" s="8">
        <v>163.6</v>
      </c>
      <c r="E20" s="3"/>
      <c r="F20" s="8">
        <v>163.6</v>
      </c>
    </row>
    <row r="21" spans="1:6" ht="15.6" x14ac:dyDescent="0.3">
      <c r="A21" s="3">
        <v>108087</v>
      </c>
      <c r="B21" s="3" t="s">
        <v>904</v>
      </c>
      <c r="C21" s="3" t="s">
        <v>905</v>
      </c>
      <c r="D21" s="8">
        <v>45.74</v>
      </c>
      <c r="E21" s="3"/>
      <c r="F21" s="8">
        <v>45.74</v>
      </c>
    </row>
    <row r="22" spans="1:6" ht="15.6" x14ac:dyDescent="0.3">
      <c r="A22" s="3"/>
      <c r="B22" s="5">
        <v>45201</v>
      </c>
      <c r="C22" s="3"/>
      <c r="D22" s="4"/>
      <c r="E22" s="3"/>
      <c r="F22" s="4"/>
    </row>
    <row r="23" spans="1:6" ht="15.6" x14ac:dyDescent="0.3">
      <c r="A23" s="3"/>
      <c r="B23" s="6" t="s">
        <v>112</v>
      </c>
      <c r="C23" s="3"/>
      <c r="D23" s="9">
        <f>SUM(D2:D22)</f>
        <v>30156.04</v>
      </c>
      <c r="E23" s="3"/>
      <c r="F23" s="9">
        <f>SUM(F2:F22)</f>
        <v>30156.04</v>
      </c>
    </row>
    <row r="24" spans="1:6" ht="15.6" x14ac:dyDescent="0.3">
      <c r="A24" s="3"/>
      <c r="B24" s="3"/>
      <c r="C24" s="3"/>
      <c r="D24" s="3"/>
      <c r="E24" s="3"/>
      <c r="F24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344F-EA14-46E5-B705-8A4C337CABF2}">
  <sheetPr>
    <tabColor rgb="FFC00000"/>
  </sheetPr>
  <dimension ref="A1:F55"/>
  <sheetViews>
    <sheetView workbookViewId="0">
      <selection activeCell="N3" sqref="N3"/>
    </sheetView>
  </sheetViews>
  <sheetFormatPr defaultRowHeight="14.4" x14ac:dyDescent="0.3"/>
  <cols>
    <col min="2" max="2" width="39.5546875" customWidth="1"/>
    <col min="3" max="3" width="61.5546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8" thickTop="1" thickBot="1" x14ac:dyDescent="0.35">
      <c r="A2" s="3"/>
      <c r="B2" s="3"/>
      <c r="C2" s="3"/>
      <c r="D2" s="2"/>
      <c r="E2" s="3"/>
      <c r="F2" s="8"/>
    </row>
    <row r="3" spans="1:6" ht="16.2" thickTop="1" x14ac:dyDescent="0.3">
      <c r="A3" s="3">
        <v>50304</v>
      </c>
      <c r="B3" s="3" t="s">
        <v>849</v>
      </c>
      <c r="C3" s="3" t="s">
        <v>850</v>
      </c>
      <c r="D3" s="8">
        <v>1119.22</v>
      </c>
      <c r="E3" s="3"/>
      <c r="F3" s="8">
        <v>1119.22</v>
      </c>
    </row>
    <row r="4" spans="1:6" ht="15.6" x14ac:dyDescent="0.3">
      <c r="A4" s="3">
        <v>50316</v>
      </c>
      <c r="B4" s="3" t="s">
        <v>849</v>
      </c>
      <c r="C4" s="3" t="s">
        <v>850</v>
      </c>
      <c r="D4" s="8">
        <v>432.6</v>
      </c>
      <c r="E4" s="3"/>
      <c r="F4" s="8">
        <v>432.6</v>
      </c>
    </row>
    <row r="5" spans="1:6" ht="15.6" x14ac:dyDescent="0.3">
      <c r="A5" s="3">
        <v>50343</v>
      </c>
      <c r="B5" s="3" t="s">
        <v>849</v>
      </c>
      <c r="C5" s="3" t="s">
        <v>850</v>
      </c>
      <c r="D5" s="8">
        <v>121.31</v>
      </c>
      <c r="E5" s="3"/>
      <c r="F5" s="8">
        <v>121.31</v>
      </c>
    </row>
    <row r="6" spans="1:6" ht="15.6" x14ac:dyDescent="0.3">
      <c r="A6" s="3">
        <v>105559</v>
      </c>
      <c r="B6" s="3" t="s">
        <v>392</v>
      </c>
      <c r="C6" s="3" t="s">
        <v>393</v>
      </c>
      <c r="D6" s="8">
        <v>827.74</v>
      </c>
      <c r="E6" s="3"/>
      <c r="F6" s="8">
        <v>827.74</v>
      </c>
    </row>
    <row r="7" spans="1:6" ht="15.6" x14ac:dyDescent="0.3">
      <c r="A7" s="3">
        <v>14503</v>
      </c>
      <c r="B7" s="3" t="s">
        <v>543</v>
      </c>
      <c r="C7" s="3" t="s">
        <v>883</v>
      </c>
      <c r="D7" s="8">
        <v>1514.69</v>
      </c>
      <c r="E7" s="3"/>
      <c r="F7" s="8">
        <v>1514.69</v>
      </c>
    </row>
    <row r="8" spans="1:6" ht="15.6" x14ac:dyDescent="0.3">
      <c r="A8" s="3">
        <v>62065</v>
      </c>
      <c r="B8" s="3" t="s">
        <v>592</v>
      </c>
      <c r="C8" s="3" t="s">
        <v>593</v>
      </c>
      <c r="D8" s="8">
        <v>834.65</v>
      </c>
      <c r="E8" s="3"/>
      <c r="F8" s="8">
        <v>834.65</v>
      </c>
    </row>
    <row r="9" spans="1:6" ht="15.6" x14ac:dyDescent="0.3">
      <c r="A9" s="3">
        <v>62650</v>
      </c>
      <c r="B9" s="3" t="s">
        <v>592</v>
      </c>
      <c r="C9" s="3" t="s">
        <v>593</v>
      </c>
      <c r="D9" s="8">
        <v>761.12</v>
      </c>
      <c r="E9" s="3"/>
      <c r="F9" s="8">
        <v>761.12</v>
      </c>
    </row>
    <row r="10" spans="1:6" ht="15.6" x14ac:dyDescent="0.3">
      <c r="A10" s="3">
        <v>69093</v>
      </c>
      <c r="B10" s="3" t="s">
        <v>851</v>
      </c>
      <c r="C10" s="3" t="s">
        <v>852</v>
      </c>
      <c r="D10" s="8">
        <v>108.62</v>
      </c>
      <c r="E10" s="3"/>
      <c r="F10" s="8">
        <v>108.62</v>
      </c>
    </row>
    <row r="11" spans="1:6" ht="15.6" x14ac:dyDescent="0.3">
      <c r="A11" s="3">
        <v>69445</v>
      </c>
      <c r="B11" s="3" t="s">
        <v>853</v>
      </c>
      <c r="C11" s="3" t="s">
        <v>854</v>
      </c>
      <c r="D11" s="8">
        <v>125.69</v>
      </c>
      <c r="E11" s="3"/>
      <c r="F11" s="8">
        <v>125.69</v>
      </c>
    </row>
    <row r="12" spans="1:6" ht="15.6" x14ac:dyDescent="0.3">
      <c r="A12" s="3">
        <v>72504</v>
      </c>
      <c r="B12" s="3" t="s">
        <v>855</v>
      </c>
      <c r="C12" s="3" t="s">
        <v>856</v>
      </c>
      <c r="D12" s="8">
        <v>493.72</v>
      </c>
      <c r="E12" s="3"/>
      <c r="F12" s="8">
        <v>493.72</v>
      </c>
    </row>
    <row r="13" spans="1:6" ht="15.6" x14ac:dyDescent="0.3">
      <c r="A13" s="3">
        <v>72505</v>
      </c>
      <c r="B13" s="3" t="s">
        <v>857</v>
      </c>
      <c r="C13" s="3" t="s">
        <v>856</v>
      </c>
      <c r="D13" s="8">
        <v>662.18</v>
      </c>
      <c r="E13" s="3"/>
      <c r="F13" s="8">
        <v>662.18</v>
      </c>
    </row>
    <row r="14" spans="1:6" ht="15.6" x14ac:dyDescent="0.3">
      <c r="A14" s="3">
        <v>75094</v>
      </c>
      <c r="B14" s="3" t="s">
        <v>858</v>
      </c>
      <c r="C14" s="3" t="s">
        <v>859</v>
      </c>
      <c r="D14" s="8">
        <v>107.02</v>
      </c>
      <c r="E14" s="3"/>
      <c r="F14" s="8">
        <v>107.02</v>
      </c>
    </row>
    <row r="15" spans="1:6" ht="15.6" x14ac:dyDescent="0.3">
      <c r="A15" s="3">
        <v>75405</v>
      </c>
      <c r="B15" s="3" t="s">
        <v>454</v>
      </c>
      <c r="C15" s="3" t="s">
        <v>860</v>
      </c>
      <c r="D15" s="8">
        <v>443.89</v>
      </c>
      <c r="E15" s="3"/>
      <c r="F15" s="8">
        <v>443.89</v>
      </c>
    </row>
    <row r="16" spans="1:6" ht="15.6" x14ac:dyDescent="0.3">
      <c r="A16" s="3">
        <v>75426</v>
      </c>
      <c r="B16" s="3" t="s">
        <v>454</v>
      </c>
      <c r="C16" s="3" t="s">
        <v>860</v>
      </c>
      <c r="D16" s="8">
        <v>552.14</v>
      </c>
      <c r="E16" s="3"/>
      <c r="F16" s="8">
        <v>552.14</v>
      </c>
    </row>
    <row r="17" spans="1:6" ht="15.6" x14ac:dyDescent="0.3">
      <c r="A17" s="3">
        <v>75485</v>
      </c>
      <c r="B17" s="3" t="s">
        <v>454</v>
      </c>
      <c r="C17" s="3" t="s">
        <v>860</v>
      </c>
      <c r="D17" s="8">
        <v>394.92</v>
      </c>
      <c r="E17" s="3"/>
      <c r="F17" s="8">
        <v>394.92</v>
      </c>
    </row>
    <row r="18" spans="1:6" ht="15.6" x14ac:dyDescent="0.3">
      <c r="A18" s="3">
        <v>75587</v>
      </c>
      <c r="B18" s="3" t="s">
        <v>454</v>
      </c>
      <c r="C18" s="3" t="s">
        <v>889</v>
      </c>
      <c r="D18" s="8">
        <v>710.56</v>
      </c>
      <c r="E18" s="3"/>
      <c r="F18" s="8">
        <v>710.56</v>
      </c>
    </row>
    <row r="19" spans="1:6" ht="15.6" x14ac:dyDescent="0.3">
      <c r="A19" s="3">
        <v>77591</v>
      </c>
      <c r="B19" s="3" t="s">
        <v>861</v>
      </c>
      <c r="C19" s="3" t="s">
        <v>890</v>
      </c>
      <c r="D19" s="8">
        <v>373.27</v>
      </c>
      <c r="E19" s="3"/>
      <c r="F19" s="8">
        <v>373.27</v>
      </c>
    </row>
    <row r="20" spans="1:6" ht="15.6" x14ac:dyDescent="0.3">
      <c r="A20" s="3">
        <v>77683</v>
      </c>
      <c r="B20" s="3" t="s">
        <v>861</v>
      </c>
      <c r="C20" s="3" t="s">
        <v>862</v>
      </c>
      <c r="D20" s="8">
        <v>429.65</v>
      </c>
      <c r="E20" s="3"/>
      <c r="F20" s="8">
        <v>429.65</v>
      </c>
    </row>
    <row r="21" spans="1:6" ht="15.6" x14ac:dyDescent="0.3">
      <c r="A21" s="3">
        <v>80029</v>
      </c>
      <c r="B21" s="3" t="s">
        <v>863</v>
      </c>
      <c r="C21" s="3" t="s">
        <v>864</v>
      </c>
      <c r="D21" s="8">
        <v>59.4</v>
      </c>
      <c r="E21" s="3"/>
      <c r="F21" s="8">
        <v>59.4</v>
      </c>
    </row>
    <row r="22" spans="1:6" ht="15.6" x14ac:dyDescent="0.3">
      <c r="A22" s="3">
        <v>81460</v>
      </c>
      <c r="B22" s="3" t="s">
        <v>865</v>
      </c>
      <c r="C22" s="3" t="s">
        <v>866</v>
      </c>
      <c r="D22" s="8">
        <v>32.15</v>
      </c>
      <c r="E22" s="3"/>
      <c r="F22" s="8">
        <v>32.15</v>
      </c>
    </row>
    <row r="23" spans="1:6" ht="15.6" x14ac:dyDescent="0.3">
      <c r="A23" s="3">
        <v>81845</v>
      </c>
      <c r="B23" s="3" t="s">
        <v>867</v>
      </c>
      <c r="C23" s="3" t="s">
        <v>868</v>
      </c>
      <c r="D23" s="8">
        <v>48.77</v>
      </c>
      <c r="E23" s="3"/>
      <c r="F23" s="8">
        <v>48.77</v>
      </c>
    </row>
    <row r="24" spans="1:6" ht="15.6" x14ac:dyDescent="0.3">
      <c r="A24" s="3">
        <v>88350</v>
      </c>
      <c r="B24" s="3" t="s">
        <v>869</v>
      </c>
      <c r="C24" s="3" t="s">
        <v>870</v>
      </c>
      <c r="D24" s="8">
        <v>198.66</v>
      </c>
      <c r="E24" s="3"/>
      <c r="F24" s="8">
        <v>198.66</v>
      </c>
    </row>
    <row r="25" spans="1:6" ht="15.6" x14ac:dyDescent="0.3">
      <c r="A25" s="3">
        <v>10785</v>
      </c>
      <c r="B25" s="3" t="s">
        <v>884</v>
      </c>
      <c r="C25" s="3" t="s">
        <v>885</v>
      </c>
      <c r="D25" s="8">
        <v>7328.96</v>
      </c>
      <c r="E25" s="3"/>
      <c r="F25" s="8">
        <v>7328.96</v>
      </c>
    </row>
    <row r="26" spans="1:6" ht="15.6" x14ac:dyDescent="0.3">
      <c r="A26" s="3">
        <v>86224</v>
      </c>
      <c r="B26" s="3" t="s">
        <v>423</v>
      </c>
      <c r="C26" s="3" t="s">
        <v>424</v>
      </c>
      <c r="D26" s="8">
        <v>122.55</v>
      </c>
      <c r="E26" s="3"/>
      <c r="F26" s="8">
        <v>122.55</v>
      </c>
    </row>
    <row r="27" spans="1:6" ht="15.6" x14ac:dyDescent="0.3">
      <c r="A27" s="3">
        <v>87836</v>
      </c>
      <c r="B27" s="3" t="s">
        <v>423</v>
      </c>
      <c r="C27" s="3" t="s">
        <v>424</v>
      </c>
      <c r="D27" s="8">
        <v>148.09</v>
      </c>
      <c r="E27" s="3"/>
      <c r="F27" s="8">
        <v>148.09</v>
      </c>
    </row>
    <row r="28" spans="1:6" ht="15.6" x14ac:dyDescent="0.3">
      <c r="A28" s="3">
        <v>87907</v>
      </c>
      <c r="B28" s="3" t="s">
        <v>423</v>
      </c>
      <c r="C28" s="3" t="s">
        <v>424</v>
      </c>
      <c r="D28" s="8">
        <v>119.46</v>
      </c>
      <c r="E28" s="3"/>
      <c r="F28" s="8">
        <v>119.46</v>
      </c>
    </row>
    <row r="29" spans="1:6" ht="15.6" x14ac:dyDescent="0.3">
      <c r="A29" s="3">
        <v>88051</v>
      </c>
      <c r="B29" s="3" t="s">
        <v>423</v>
      </c>
      <c r="C29" s="3" t="s">
        <v>424</v>
      </c>
      <c r="D29" s="8">
        <v>176.09</v>
      </c>
      <c r="E29" s="3"/>
      <c r="F29" s="8">
        <v>176.09</v>
      </c>
    </row>
    <row r="30" spans="1:6" ht="15.6" x14ac:dyDescent="0.3">
      <c r="A30" s="3">
        <v>74165</v>
      </c>
      <c r="B30" s="3" t="s">
        <v>871</v>
      </c>
      <c r="C30" s="3" t="s">
        <v>872</v>
      </c>
      <c r="D30" s="8">
        <v>143.80000000000001</v>
      </c>
      <c r="E30" s="3"/>
      <c r="F30" s="8">
        <v>143.80000000000001</v>
      </c>
    </row>
    <row r="31" spans="1:6" ht="15.6" x14ac:dyDescent="0.3">
      <c r="A31" s="3">
        <v>52362</v>
      </c>
      <c r="B31" s="3" t="s">
        <v>873</v>
      </c>
      <c r="C31" s="3" t="s">
        <v>874</v>
      </c>
      <c r="D31" s="8">
        <v>87.06</v>
      </c>
      <c r="E31" s="3"/>
      <c r="F31" s="8">
        <v>87.06</v>
      </c>
    </row>
    <row r="32" spans="1:6" ht="15.6" x14ac:dyDescent="0.3">
      <c r="A32" s="3">
        <v>632046</v>
      </c>
      <c r="B32" s="3" t="s">
        <v>886</v>
      </c>
      <c r="C32" s="3" t="s">
        <v>887</v>
      </c>
      <c r="D32" s="8">
        <v>309.58</v>
      </c>
      <c r="E32" s="3"/>
      <c r="F32" s="8">
        <v>309.58</v>
      </c>
    </row>
    <row r="33" spans="1:6" ht="15.6" x14ac:dyDescent="0.3">
      <c r="A33" s="3">
        <v>102461</v>
      </c>
      <c r="B33" s="3" t="s">
        <v>875</v>
      </c>
      <c r="C33" s="3" t="s">
        <v>876</v>
      </c>
      <c r="D33" s="8">
        <v>196.06</v>
      </c>
      <c r="E33" s="3"/>
      <c r="F33" s="8">
        <v>196.06</v>
      </c>
    </row>
    <row r="34" spans="1:6" ht="15.6" x14ac:dyDescent="0.3">
      <c r="A34" s="3">
        <v>102462</v>
      </c>
      <c r="B34" s="3" t="s">
        <v>875</v>
      </c>
      <c r="C34" s="3" t="s">
        <v>876</v>
      </c>
      <c r="D34" s="8">
        <v>107.93</v>
      </c>
      <c r="E34" s="3"/>
      <c r="F34" s="8">
        <v>107.93</v>
      </c>
    </row>
    <row r="35" spans="1:6" ht="15.6" x14ac:dyDescent="0.3">
      <c r="A35" s="3">
        <v>102463</v>
      </c>
      <c r="B35" s="3" t="s">
        <v>875</v>
      </c>
      <c r="C35" s="3" t="s">
        <v>876</v>
      </c>
      <c r="D35" s="8">
        <v>6.82</v>
      </c>
      <c r="E35" s="3"/>
      <c r="F35" s="8">
        <v>6.82</v>
      </c>
    </row>
    <row r="36" spans="1:6" ht="15.6" x14ac:dyDescent="0.3">
      <c r="A36" s="3">
        <v>101380</v>
      </c>
      <c r="B36" s="3" t="s">
        <v>382</v>
      </c>
      <c r="C36" s="3" t="s">
        <v>477</v>
      </c>
      <c r="D36" s="8">
        <v>156.79</v>
      </c>
      <c r="E36" s="3"/>
      <c r="F36" s="8">
        <v>156.79</v>
      </c>
    </row>
    <row r="37" spans="1:6" ht="15.6" x14ac:dyDescent="0.3">
      <c r="A37" s="3">
        <v>101444</v>
      </c>
      <c r="B37" s="3" t="s">
        <v>382</v>
      </c>
      <c r="C37" s="3" t="s">
        <v>477</v>
      </c>
      <c r="D37" s="8">
        <v>823.84</v>
      </c>
      <c r="E37" s="3"/>
      <c r="F37" s="8">
        <v>823.84</v>
      </c>
    </row>
    <row r="38" spans="1:6" ht="15.6" x14ac:dyDescent="0.3">
      <c r="A38" s="3">
        <v>101607</v>
      </c>
      <c r="B38" s="3" t="s">
        <v>382</v>
      </c>
      <c r="C38" s="3" t="s">
        <v>477</v>
      </c>
      <c r="D38" s="8">
        <v>498.11</v>
      </c>
      <c r="E38" s="3"/>
      <c r="F38" s="8">
        <v>498.11</v>
      </c>
    </row>
    <row r="39" spans="1:6" ht="15.6" x14ac:dyDescent="0.3">
      <c r="A39" s="3">
        <v>101614</v>
      </c>
      <c r="B39" s="3" t="s">
        <v>382</v>
      </c>
      <c r="C39" s="3" t="s">
        <v>477</v>
      </c>
      <c r="D39" s="8">
        <v>388.06</v>
      </c>
      <c r="E39" s="3"/>
      <c r="F39" s="8">
        <v>388.06</v>
      </c>
    </row>
    <row r="40" spans="1:6" ht="15.6" x14ac:dyDescent="0.3">
      <c r="A40" s="3">
        <v>103894</v>
      </c>
      <c r="B40" s="3" t="s">
        <v>382</v>
      </c>
      <c r="C40" s="3" t="s">
        <v>477</v>
      </c>
      <c r="D40" s="8">
        <v>720.3</v>
      </c>
      <c r="E40" s="3"/>
      <c r="F40" s="8">
        <v>720.3</v>
      </c>
    </row>
    <row r="41" spans="1:6" ht="15.6" x14ac:dyDescent="0.3">
      <c r="A41" s="3">
        <v>103897</v>
      </c>
      <c r="B41" s="3" t="s">
        <v>382</v>
      </c>
      <c r="C41" s="3" t="s">
        <v>477</v>
      </c>
      <c r="D41" s="8">
        <v>897.52</v>
      </c>
      <c r="E41" s="3"/>
      <c r="F41" s="8">
        <v>897.52</v>
      </c>
    </row>
    <row r="42" spans="1:6" ht="15.6" x14ac:dyDescent="0.3">
      <c r="A42" s="3">
        <v>103968</v>
      </c>
      <c r="B42" s="3" t="s">
        <v>382</v>
      </c>
      <c r="C42" s="3" t="s">
        <v>477</v>
      </c>
      <c r="D42" s="8">
        <v>774.82</v>
      </c>
      <c r="E42" s="3"/>
      <c r="F42" s="8">
        <v>774.82</v>
      </c>
    </row>
    <row r="43" spans="1:6" ht="15.6" x14ac:dyDescent="0.3">
      <c r="A43" s="3">
        <v>104031</v>
      </c>
      <c r="B43" s="3" t="s">
        <v>382</v>
      </c>
      <c r="C43" s="3" t="s">
        <v>477</v>
      </c>
      <c r="D43" s="8">
        <v>138.35</v>
      </c>
      <c r="E43" s="3"/>
      <c r="F43" s="8">
        <v>138.35</v>
      </c>
    </row>
    <row r="44" spans="1:6" ht="15.6" x14ac:dyDescent="0.3">
      <c r="A44" s="3">
        <v>104061</v>
      </c>
      <c r="B44" s="3" t="s">
        <v>382</v>
      </c>
      <c r="C44" s="3" t="s">
        <v>477</v>
      </c>
      <c r="D44" s="8">
        <v>799.82</v>
      </c>
      <c r="E44" s="3"/>
      <c r="F44" s="8">
        <v>799.82</v>
      </c>
    </row>
    <row r="45" spans="1:6" ht="15.6" x14ac:dyDescent="0.3">
      <c r="A45" s="3">
        <v>104993</v>
      </c>
      <c r="B45" s="3" t="s">
        <v>372</v>
      </c>
      <c r="C45" s="3" t="s">
        <v>888</v>
      </c>
      <c r="D45" s="8">
        <v>799.18</v>
      </c>
      <c r="E45" s="3"/>
      <c r="F45" s="8">
        <v>799.18</v>
      </c>
    </row>
    <row r="46" spans="1:6" ht="15.6" x14ac:dyDescent="0.3">
      <c r="A46" s="3">
        <v>105005</v>
      </c>
      <c r="B46" s="3" t="s">
        <v>372</v>
      </c>
      <c r="C46" s="3" t="s">
        <v>888</v>
      </c>
      <c r="D46" s="8">
        <v>604.47</v>
      </c>
      <c r="E46" s="3"/>
      <c r="F46" s="8">
        <v>604.47</v>
      </c>
    </row>
    <row r="47" spans="1:6" ht="15.6" x14ac:dyDescent="0.3">
      <c r="A47" s="3">
        <v>105539</v>
      </c>
      <c r="B47" s="3" t="s">
        <v>877</v>
      </c>
      <c r="C47" s="3" t="s">
        <v>393</v>
      </c>
      <c r="D47" s="8">
        <v>177.86</v>
      </c>
      <c r="E47" s="3"/>
      <c r="F47" s="8">
        <v>177.86</v>
      </c>
    </row>
    <row r="48" spans="1:6" ht="15.6" x14ac:dyDescent="0.3">
      <c r="A48" s="3">
        <v>106451</v>
      </c>
      <c r="B48" s="3" t="s">
        <v>373</v>
      </c>
      <c r="C48" s="3" t="s">
        <v>878</v>
      </c>
      <c r="D48" s="8">
        <v>613</v>
      </c>
      <c r="E48" s="3"/>
      <c r="F48" s="8">
        <v>613</v>
      </c>
    </row>
    <row r="49" spans="1:6" ht="15.6" x14ac:dyDescent="0.3">
      <c r="A49" s="3">
        <v>109543</v>
      </c>
      <c r="B49" s="3" t="s">
        <v>879</v>
      </c>
      <c r="C49" s="3" t="s">
        <v>880</v>
      </c>
      <c r="D49" s="8">
        <v>38.53</v>
      </c>
      <c r="E49" s="3"/>
      <c r="F49" s="8">
        <v>38.53</v>
      </c>
    </row>
    <row r="50" spans="1:6" ht="15.6" x14ac:dyDescent="0.3">
      <c r="A50" s="3">
        <v>109948</v>
      </c>
      <c r="B50" s="3" t="s">
        <v>881</v>
      </c>
      <c r="C50" s="3" t="s">
        <v>882</v>
      </c>
      <c r="D50" s="8">
        <v>383.04</v>
      </c>
      <c r="E50" s="3"/>
      <c r="F50" s="8">
        <v>383.04</v>
      </c>
    </row>
    <row r="51" spans="1:6" ht="15.6" x14ac:dyDescent="0.3">
      <c r="A51" s="3"/>
      <c r="B51" s="3"/>
      <c r="C51" s="3"/>
      <c r="D51" s="8"/>
      <c r="E51" s="3"/>
      <c r="F51" s="8"/>
    </row>
    <row r="52" spans="1:6" ht="15.6" x14ac:dyDescent="0.3">
      <c r="A52" s="3"/>
      <c r="B52" s="3"/>
      <c r="C52" s="3"/>
      <c r="D52" s="8"/>
      <c r="E52" s="3"/>
      <c r="F52" s="8"/>
    </row>
    <row r="53" spans="1:6" ht="15.6" x14ac:dyDescent="0.3">
      <c r="A53" s="3"/>
      <c r="B53" s="5">
        <v>45187</v>
      </c>
      <c r="C53" s="3"/>
      <c r="D53" s="4"/>
      <c r="E53" s="3"/>
      <c r="F53" s="4"/>
    </row>
    <row r="54" spans="1:6" ht="15.6" x14ac:dyDescent="0.3">
      <c r="A54" s="3"/>
      <c r="B54" s="6" t="s">
        <v>112</v>
      </c>
      <c r="C54" s="3"/>
      <c r="D54" s="9">
        <f>SUM(D3:D53)</f>
        <v>26912.060000000005</v>
      </c>
      <c r="E54" s="3"/>
      <c r="F54" s="9">
        <f>SUM(F2:F53)</f>
        <v>26912.060000000005</v>
      </c>
    </row>
    <row r="55" spans="1:6" ht="15.6" x14ac:dyDescent="0.3">
      <c r="A55" s="3"/>
      <c r="B55" s="3"/>
      <c r="C55" s="3"/>
      <c r="D55" s="3"/>
      <c r="E55" s="3"/>
      <c r="F55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8ACA-8F1E-4D75-99D0-697B4E9ECBBA}">
  <sheetPr>
    <tabColor rgb="FFC00000"/>
  </sheetPr>
  <dimension ref="A1:F40"/>
  <sheetViews>
    <sheetView topLeftCell="A9" workbookViewId="0">
      <selection activeCell="B15" sqref="B15"/>
    </sheetView>
  </sheetViews>
  <sheetFormatPr defaultRowHeight="14.4" x14ac:dyDescent="0.3"/>
  <cols>
    <col min="2" max="2" width="46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50627</v>
      </c>
      <c r="B2" s="3" t="s">
        <v>796</v>
      </c>
      <c r="C2" s="3" t="s">
        <v>797</v>
      </c>
      <c r="D2" s="8">
        <v>124.66</v>
      </c>
      <c r="E2" s="3"/>
      <c r="F2" s="8">
        <v>124.66</v>
      </c>
    </row>
    <row r="3" spans="1:6" ht="15.6" x14ac:dyDescent="0.3">
      <c r="A3" s="3">
        <v>87649</v>
      </c>
      <c r="B3" s="3" t="s">
        <v>799</v>
      </c>
      <c r="C3" s="3" t="s">
        <v>798</v>
      </c>
      <c r="D3" s="8">
        <v>272.68</v>
      </c>
      <c r="E3" s="3"/>
      <c r="F3" s="8">
        <v>272.68</v>
      </c>
    </row>
    <row r="4" spans="1:6" ht="15.6" x14ac:dyDescent="0.3">
      <c r="A4" s="3">
        <v>87650</v>
      </c>
      <c r="B4" s="3" t="s">
        <v>799</v>
      </c>
      <c r="C4" s="3" t="s">
        <v>798</v>
      </c>
      <c r="D4" s="8">
        <v>428.08</v>
      </c>
      <c r="E4" s="3"/>
      <c r="F4" s="8">
        <v>428.08</v>
      </c>
    </row>
    <row r="5" spans="1:6" ht="15.6" x14ac:dyDescent="0.3">
      <c r="A5" s="3">
        <v>52852</v>
      </c>
      <c r="B5" s="3" t="s">
        <v>800</v>
      </c>
      <c r="C5" s="3" t="s">
        <v>801</v>
      </c>
      <c r="D5" s="8">
        <v>80.06</v>
      </c>
      <c r="E5" s="3"/>
      <c r="F5" s="8">
        <v>80.06</v>
      </c>
    </row>
    <row r="6" spans="1:6" ht="15.6" x14ac:dyDescent="0.3">
      <c r="A6" s="3">
        <v>53214</v>
      </c>
      <c r="B6" s="3" t="s">
        <v>802</v>
      </c>
      <c r="C6" s="3" t="s">
        <v>803</v>
      </c>
      <c r="D6" s="8">
        <v>204.76</v>
      </c>
      <c r="E6" s="3"/>
      <c r="F6" s="8">
        <v>204.76</v>
      </c>
    </row>
    <row r="7" spans="1:6" ht="15.6" x14ac:dyDescent="0.3">
      <c r="A7" s="3">
        <v>53606</v>
      </c>
      <c r="B7" s="3" t="s">
        <v>804</v>
      </c>
      <c r="C7" s="3" t="s">
        <v>805</v>
      </c>
      <c r="D7" s="8">
        <v>12.71</v>
      </c>
      <c r="E7" s="3"/>
      <c r="F7" s="8">
        <v>12.71</v>
      </c>
    </row>
    <row r="8" spans="1:6" ht="15.6" x14ac:dyDescent="0.3">
      <c r="A8" s="3">
        <v>53454</v>
      </c>
      <c r="B8" s="3" t="s">
        <v>806</v>
      </c>
      <c r="C8" s="3" t="s">
        <v>807</v>
      </c>
      <c r="D8" s="8">
        <v>79.11</v>
      </c>
      <c r="E8" s="3"/>
      <c r="F8" s="8">
        <v>79.11</v>
      </c>
    </row>
    <row r="9" spans="1:6" ht="15.6" x14ac:dyDescent="0.3">
      <c r="A9" s="3">
        <v>53876</v>
      </c>
      <c r="B9" s="3" t="s">
        <v>808</v>
      </c>
      <c r="C9" s="3" t="s">
        <v>809</v>
      </c>
      <c r="D9" s="8">
        <v>301.64999999999998</v>
      </c>
      <c r="E9" s="3"/>
      <c r="F9" s="8">
        <v>301.64999999999998</v>
      </c>
    </row>
    <row r="10" spans="1:6" ht="15.6" x14ac:dyDescent="0.3">
      <c r="A10" s="3">
        <v>59652</v>
      </c>
      <c r="B10" s="3" t="s">
        <v>810</v>
      </c>
      <c r="C10" s="3" t="s">
        <v>811</v>
      </c>
      <c r="D10" s="8">
        <v>158.83000000000001</v>
      </c>
      <c r="E10" s="3"/>
      <c r="F10" s="8">
        <v>158.83000000000001</v>
      </c>
    </row>
    <row r="11" spans="1:6" ht="15.6" x14ac:dyDescent="0.3">
      <c r="A11" s="3">
        <v>88309</v>
      </c>
      <c r="B11" s="3" t="s">
        <v>812</v>
      </c>
      <c r="C11" s="3" t="s">
        <v>813</v>
      </c>
      <c r="D11" s="8">
        <v>350.57</v>
      </c>
      <c r="E11" s="3"/>
      <c r="F11" s="8">
        <v>350.57</v>
      </c>
    </row>
    <row r="12" spans="1:6" ht="15.6" x14ac:dyDescent="0.3">
      <c r="A12" s="3">
        <v>62492</v>
      </c>
      <c r="B12" s="3" t="s">
        <v>814</v>
      </c>
      <c r="C12" s="3" t="s">
        <v>815</v>
      </c>
      <c r="D12" s="8">
        <v>23.66</v>
      </c>
      <c r="E12" s="3"/>
      <c r="F12" s="8">
        <v>23.66</v>
      </c>
    </row>
    <row r="13" spans="1:6" ht="15.6" x14ac:dyDescent="0.3">
      <c r="A13" s="3">
        <v>75673</v>
      </c>
      <c r="B13" s="3" t="s">
        <v>454</v>
      </c>
      <c r="C13" s="3" t="s">
        <v>816</v>
      </c>
      <c r="D13" s="8">
        <v>677.12</v>
      </c>
      <c r="E13" s="3"/>
      <c r="F13" s="8">
        <v>677.12</v>
      </c>
    </row>
    <row r="14" spans="1:6" ht="15.6" x14ac:dyDescent="0.3">
      <c r="A14" s="3">
        <v>2276</v>
      </c>
      <c r="B14" s="3" t="s">
        <v>847</v>
      </c>
      <c r="C14" s="3" t="s">
        <v>848</v>
      </c>
      <c r="D14" s="8">
        <v>1933.57</v>
      </c>
      <c r="E14" s="3"/>
      <c r="F14" s="8">
        <v>1933.57</v>
      </c>
    </row>
    <row r="15" spans="1:6" ht="15.6" x14ac:dyDescent="0.3">
      <c r="A15" s="3">
        <v>77605</v>
      </c>
      <c r="B15" s="3" t="s">
        <v>817</v>
      </c>
      <c r="C15" s="3" t="s">
        <v>807</v>
      </c>
      <c r="D15" s="8">
        <v>348.34</v>
      </c>
      <c r="E15" s="3"/>
      <c r="F15" s="8">
        <v>348.34</v>
      </c>
    </row>
    <row r="16" spans="1:6" ht="15.6" x14ac:dyDescent="0.3">
      <c r="A16" s="3">
        <v>79034</v>
      </c>
      <c r="B16" s="3" t="s">
        <v>818</v>
      </c>
      <c r="C16" s="3" t="s">
        <v>819</v>
      </c>
      <c r="D16" s="8">
        <v>66.42</v>
      </c>
      <c r="E16" s="3"/>
      <c r="F16" s="8">
        <v>66.42</v>
      </c>
    </row>
    <row r="17" spans="1:6" ht="15.6" x14ac:dyDescent="0.3">
      <c r="A17" s="3">
        <v>79470</v>
      </c>
      <c r="B17" s="3" t="s">
        <v>820</v>
      </c>
      <c r="C17" s="3" t="s">
        <v>821</v>
      </c>
      <c r="D17" s="8">
        <v>654.25</v>
      </c>
      <c r="E17" s="3"/>
      <c r="F17" s="8">
        <v>654.25</v>
      </c>
    </row>
    <row r="18" spans="1:6" ht="15.6" x14ac:dyDescent="0.3">
      <c r="A18" s="3">
        <v>83017</v>
      </c>
      <c r="B18" s="3" t="s">
        <v>822</v>
      </c>
      <c r="C18" s="3" t="s">
        <v>823</v>
      </c>
      <c r="D18" s="8">
        <v>15.19</v>
      </c>
      <c r="E18" s="3"/>
      <c r="F18" s="8">
        <v>15.19</v>
      </c>
    </row>
    <row r="19" spans="1:6" ht="15.6" x14ac:dyDescent="0.3">
      <c r="A19" s="3">
        <v>83193</v>
      </c>
      <c r="B19" s="3" t="s">
        <v>824</v>
      </c>
      <c r="C19" s="3" t="s">
        <v>825</v>
      </c>
      <c r="D19" s="8">
        <v>115.72</v>
      </c>
      <c r="E19" s="3"/>
      <c r="F19" s="8">
        <v>115.72</v>
      </c>
    </row>
    <row r="20" spans="1:6" ht="15.6" x14ac:dyDescent="0.3">
      <c r="A20" s="3">
        <v>23407</v>
      </c>
      <c r="B20" s="3" t="s">
        <v>827</v>
      </c>
      <c r="C20" s="3" t="s">
        <v>826</v>
      </c>
      <c r="D20" s="8">
        <v>4711.47</v>
      </c>
      <c r="E20" s="3"/>
      <c r="F20" s="8">
        <v>4711.47</v>
      </c>
    </row>
    <row r="21" spans="1:6" ht="15.6" x14ac:dyDescent="0.3">
      <c r="A21" s="3">
        <v>89831</v>
      </c>
      <c r="B21" s="3" t="s">
        <v>828</v>
      </c>
      <c r="C21" s="3" t="s">
        <v>829</v>
      </c>
      <c r="D21" s="8">
        <v>733.42</v>
      </c>
      <c r="E21" s="3"/>
      <c r="F21" s="8">
        <v>733.42</v>
      </c>
    </row>
    <row r="22" spans="1:6" ht="15.6" x14ac:dyDescent="0.3">
      <c r="A22" s="3">
        <v>91957</v>
      </c>
      <c r="B22" s="3" t="s">
        <v>828</v>
      </c>
      <c r="C22" s="3" t="s">
        <v>829</v>
      </c>
      <c r="D22" s="8">
        <v>415.54</v>
      </c>
      <c r="E22" s="3"/>
      <c r="F22" s="8">
        <v>415.54</v>
      </c>
    </row>
    <row r="23" spans="1:6" ht="15.6" x14ac:dyDescent="0.3">
      <c r="A23" s="3">
        <v>16340</v>
      </c>
      <c r="B23" s="3" t="s">
        <v>830</v>
      </c>
      <c r="C23" s="3" t="s">
        <v>831</v>
      </c>
      <c r="D23" s="8">
        <v>1681.38</v>
      </c>
      <c r="E23" s="3"/>
      <c r="F23" s="8">
        <v>1681.38</v>
      </c>
    </row>
    <row r="24" spans="1:6" ht="15.6" x14ac:dyDescent="0.3">
      <c r="A24" s="3">
        <v>93296</v>
      </c>
      <c r="B24" s="3" t="s">
        <v>832</v>
      </c>
      <c r="C24" s="3" t="s">
        <v>811</v>
      </c>
      <c r="D24" s="8">
        <v>104.23</v>
      </c>
      <c r="E24" s="3"/>
      <c r="F24" s="8">
        <v>104.23</v>
      </c>
    </row>
    <row r="25" spans="1:6" ht="15.6" x14ac:dyDescent="0.3">
      <c r="A25" s="3">
        <v>93297</v>
      </c>
      <c r="B25" s="3" t="s">
        <v>832</v>
      </c>
      <c r="C25" s="3" t="s">
        <v>811</v>
      </c>
      <c r="D25" s="8">
        <v>43.47</v>
      </c>
      <c r="E25" s="3"/>
      <c r="F25" s="8">
        <v>43.47</v>
      </c>
    </row>
    <row r="26" spans="1:6" ht="15.6" x14ac:dyDescent="0.3">
      <c r="A26" s="3">
        <v>86100</v>
      </c>
      <c r="B26" s="3" t="s">
        <v>833</v>
      </c>
      <c r="C26" s="3" t="s">
        <v>834</v>
      </c>
      <c r="D26" s="8">
        <v>47.39</v>
      </c>
      <c r="E26" s="3"/>
      <c r="F26" s="8">
        <v>47.39</v>
      </c>
    </row>
    <row r="27" spans="1:6" ht="15.6" x14ac:dyDescent="0.3">
      <c r="A27" s="3">
        <v>14312</v>
      </c>
      <c r="B27" s="3" t="s">
        <v>835</v>
      </c>
      <c r="C27" s="3" t="s">
        <v>836</v>
      </c>
      <c r="D27" s="8">
        <v>25766.58</v>
      </c>
      <c r="E27" s="3"/>
      <c r="F27" s="8">
        <v>25766.58</v>
      </c>
    </row>
    <row r="28" spans="1:6" ht="15.6" x14ac:dyDescent="0.3">
      <c r="A28" s="3">
        <v>97607</v>
      </c>
      <c r="B28" s="3" t="s">
        <v>837</v>
      </c>
      <c r="C28" s="3" t="s">
        <v>838</v>
      </c>
      <c r="D28" s="8">
        <v>49.57</v>
      </c>
      <c r="E28" s="3"/>
      <c r="F28" s="8">
        <v>49.57</v>
      </c>
    </row>
    <row r="29" spans="1:6" ht="15.6" x14ac:dyDescent="0.3">
      <c r="A29" s="3">
        <v>61071</v>
      </c>
      <c r="B29" s="3" t="s">
        <v>839</v>
      </c>
      <c r="C29" s="3" t="s">
        <v>840</v>
      </c>
      <c r="D29" s="8">
        <v>423.94</v>
      </c>
      <c r="E29" s="3"/>
      <c r="F29" s="8">
        <v>423.94</v>
      </c>
    </row>
    <row r="30" spans="1:6" ht="15.6" x14ac:dyDescent="0.3">
      <c r="A30" s="3">
        <v>103024</v>
      </c>
      <c r="B30" s="3" t="s">
        <v>841</v>
      </c>
      <c r="C30" s="3" t="s">
        <v>842</v>
      </c>
      <c r="D30" s="8">
        <v>64.989999999999995</v>
      </c>
      <c r="E30" s="3"/>
      <c r="F30" s="8">
        <v>64.989999999999995</v>
      </c>
    </row>
    <row r="31" spans="1:6" ht="15.6" x14ac:dyDescent="0.3">
      <c r="A31" s="3">
        <v>103025</v>
      </c>
      <c r="B31" s="3" t="s">
        <v>841</v>
      </c>
      <c r="C31" s="3" t="s">
        <v>842</v>
      </c>
      <c r="D31" s="8">
        <v>2.69</v>
      </c>
      <c r="E31" s="3"/>
      <c r="F31" s="8">
        <v>2.69</v>
      </c>
    </row>
    <row r="32" spans="1:6" ht="15.6" x14ac:dyDescent="0.3">
      <c r="A32" s="3">
        <v>103249</v>
      </c>
      <c r="B32" s="3" t="s">
        <v>843</v>
      </c>
      <c r="C32" s="3" t="s">
        <v>844</v>
      </c>
      <c r="D32" s="8">
        <v>863.44</v>
      </c>
      <c r="E32" s="3"/>
      <c r="F32" s="8">
        <v>863.44</v>
      </c>
    </row>
    <row r="33" spans="1:6" ht="15.6" x14ac:dyDescent="0.3">
      <c r="A33" s="3">
        <v>103786</v>
      </c>
      <c r="B33" s="3" t="s">
        <v>845</v>
      </c>
      <c r="C33" s="3" t="s">
        <v>846</v>
      </c>
      <c r="D33" s="8">
        <v>50.7</v>
      </c>
      <c r="E33" s="3"/>
      <c r="F33" s="8">
        <v>50.7</v>
      </c>
    </row>
    <row r="34" spans="1:6" ht="15.6" x14ac:dyDescent="0.3">
      <c r="A34" s="3">
        <v>92029</v>
      </c>
      <c r="B34" s="3" t="s">
        <v>382</v>
      </c>
      <c r="C34" s="3" t="s">
        <v>503</v>
      </c>
      <c r="D34" s="8">
        <v>665.6</v>
      </c>
      <c r="E34" s="3"/>
      <c r="F34" s="8">
        <v>665.6</v>
      </c>
    </row>
    <row r="35" spans="1:6" ht="15.6" x14ac:dyDescent="0.3">
      <c r="A35" s="3">
        <v>101432</v>
      </c>
      <c r="B35" s="3" t="s">
        <v>382</v>
      </c>
      <c r="C35" s="3" t="s">
        <v>503</v>
      </c>
      <c r="D35" s="8">
        <v>389.04</v>
      </c>
      <c r="E35" s="3"/>
      <c r="F35" s="8">
        <v>389.04</v>
      </c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3"/>
      <c r="C37" s="3"/>
      <c r="D37" s="8"/>
      <c r="E37" s="3"/>
      <c r="F37" s="8"/>
    </row>
    <row r="38" spans="1:6" ht="15.6" x14ac:dyDescent="0.3">
      <c r="A38" s="3"/>
      <c r="B38" s="5">
        <v>45174</v>
      </c>
      <c r="C38" s="3"/>
      <c r="D38" s="4"/>
      <c r="E38" s="3"/>
      <c r="F38" s="4"/>
    </row>
    <row r="39" spans="1:6" ht="15.6" x14ac:dyDescent="0.3">
      <c r="A39" s="3"/>
      <c r="B39" s="6" t="s">
        <v>112</v>
      </c>
      <c r="C39" s="3"/>
      <c r="D39" s="9">
        <f>SUM(D2:D38)</f>
        <v>41860.83</v>
      </c>
      <c r="E39" s="3"/>
      <c r="F39" s="9">
        <f>SUM(F2:F38)</f>
        <v>41860.83</v>
      </c>
    </row>
    <row r="40" spans="1:6" ht="15.6" x14ac:dyDescent="0.3">
      <c r="A40" s="3"/>
      <c r="B40" s="3"/>
      <c r="C40" s="3"/>
      <c r="D40" s="3"/>
      <c r="E40" s="3"/>
      <c r="F40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8CC9-9622-4AC4-B6CE-8C674E6F8B3E}">
  <sheetPr>
    <tabColor rgb="FFC00000"/>
  </sheetPr>
  <dimension ref="A1:F63"/>
  <sheetViews>
    <sheetView workbookViewId="0">
      <selection activeCell="B31" sqref="B31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57833</v>
      </c>
      <c r="B2" s="3" t="s">
        <v>786</v>
      </c>
      <c r="C2" s="3" t="s">
        <v>787</v>
      </c>
      <c r="D2" s="8">
        <v>115.21</v>
      </c>
      <c r="E2" s="3"/>
      <c r="F2" s="8">
        <v>115.21</v>
      </c>
    </row>
    <row r="3" spans="1:6" ht="15.6" x14ac:dyDescent="0.3">
      <c r="A3" s="3">
        <v>61030</v>
      </c>
      <c r="B3" s="3" t="s">
        <v>768</v>
      </c>
      <c r="C3" s="3" t="s">
        <v>769</v>
      </c>
      <c r="D3" s="8">
        <v>33.5</v>
      </c>
      <c r="E3" s="3"/>
      <c r="F3" s="8">
        <v>33.5</v>
      </c>
    </row>
    <row r="4" spans="1:6" ht="15.6" x14ac:dyDescent="0.3">
      <c r="A4" s="3">
        <v>199</v>
      </c>
      <c r="B4" s="3" t="s">
        <v>788</v>
      </c>
      <c r="C4" s="3" t="s">
        <v>789</v>
      </c>
      <c r="D4" s="8">
        <v>2404.8000000000002</v>
      </c>
      <c r="E4" s="3"/>
      <c r="F4" s="8">
        <v>2404.8000000000002</v>
      </c>
    </row>
    <row r="5" spans="1:6" ht="15.6" x14ac:dyDescent="0.3">
      <c r="A5" s="3">
        <v>67305</v>
      </c>
      <c r="B5" s="3" t="s">
        <v>746</v>
      </c>
      <c r="C5" s="3" t="s">
        <v>747</v>
      </c>
      <c r="D5" s="8">
        <v>1447.72</v>
      </c>
      <c r="E5" s="3"/>
      <c r="F5" s="8">
        <v>1447.72</v>
      </c>
    </row>
    <row r="6" spans="1:6" ht="15.6" x14ac:dyDescent="0.3">
      <c r="A6" s="3">
        <v>110206</v>
      </c>
      <c r="B6" s="3" t="s">
        <v>770</v>
      </c>
      <c r="C6" s="3" t="s">
        <v>771</v>
      </c>
      <c r="D6" s="8">
        <v>580.62</v>
      </c>
      <c r="E6" s="3"/>
      <c r="F6" s="8">
        <v>580.62</v>
      </c>
    </row>
    <row r="7" spans="1:6" ht="15.6" x14ac:dyDescent="0.3">
      <c r="A7" s="3">
        <v>19800</v>
      </c>
      <c r="B7" s="3" t="s">
        <v>748</v>
      </c>
      <c r="C7" s="3" t="s">
        <v>749</v>
      </c>
      <c r="D7" s="8">
        <v>1933.92</v>
      </c>
      <c r="E7" s="3"/>
      <c r="F7" s="8">
        <v>1933.92</v>
      </c>
    </row>
    <row r="8" spans="1:6" ht="15.6" x14ac:dyDescent="0.3">
      <c r="A8" s="3">
        <v>69948</v>
      </c>
      <c r="B8" s="3" t="s">
        <v>748</v>
      </c>
      <c r="C8" s="3" t="s">
        <v>749</v>
      </c>
      <c r="D8" s="8">
        <v>32.46</v>
      </c>
      <c r="E8" s="3"/>
      <c r="F8" s="8">
        <v>32.46</v>
      </c>
    </row>
    <row r="9" spans="1:6" ht="15.6" x14ac:dyDescent="0.3">
      <c r="A9" s="3">
        <v>76755</v>
      </c>
      <c r="B9" s="3" t="s">
        <v>750</v>
      </c>
      <c r="C9" s="3" t="s">
        <v>751</v>
      </c>
      <c r="D9" s="8">
        <v>427.18</v>
      </c>
      <c r="E9" s="3"/>
      <c r="F9" s="8">
        <v>427.18</v>
      </c>
    </row>
    <row r="10" spans="1:6" ht="15.6" x14ac:dyDescent="0.3">
      <c r="A10" s="3">
        <v>77730</v>
      </c>
      <c r="B10" s="3" t="s">
        <v>794</v>
      </c>
      <c r="C10" s="3" t="s">
        <v>795</v>
      </c>
      <c r="D10" s="8">
        <v>84.37</v>
      </c>
      <c r="E10" s="3"/>
      <c r="F10" s="8">
        <v>84.37</v>
      </c>
    </row>
    <row r="11" spans="1:6" ht="15.6" x14ac:dyDescent="0.3">
      <c r="A11" s="3">
        <v>79028</v>
      </c>
      <c r="B11" s="3" t="s">
        <v>752</v>
      </c>
      <c r="C11" s="3" t="s">
        <v>753</v>
      </c>
      <c r="D11" s="8">
        <v>322</v>
      </c>
      <c r="E11" s="3"/>
      <c r="F11" s="8">
        <v>322</v>
      </c>
    </row>
    <row r="12" spans="1:6" ht="15.6" x14ac:dyDescent="0.3">
      <c r="A12" s="3">
        <v>17360</v>
      </c>
      <c r="B12" s="3" t="s">
        <v>772</v>
      </c>
      <c r="C12" s="3" t="s">
        <v>773</v>
      </c>
      <c r="D12" s="8">
        <v>603</v>
      </c>
      <c r="E12" s="3"/>
      <c r="F12" s="8">
        <v>603</v>
      </c>
    </row>
    <row r="13" spans="1:6" ht="15.6" x14ac:dyDescent="0.3">
      <c r="A13" s="3">
        <v>84214</v>
      </c>
      <c r="B13" s="3" t="s">
        <v>774</v>
      </c>
      <c r="C13" s="3" t="s">
        <v>775</v>
      </c>
      <c r="D13" s="8">
        <v>487.88</v>
      </c>
      <c r="E13" s="3"/>
      <c r="F13" s="8">
        <v>487.88</v>
      </c>
    </row>
    <row r="14" spans="1:6" ht="15.6" x14ac:dyDescent="0.3">
      <c r="A14" s="3">
        <v>86227</v>
      </c>
      <c r="B14" s="3" t="s">
        <v>754</v>
      </c>
      <c r="C14" s="3" t="s">
        <v>755</v>
      </c>
      <c r="D14" s="8">
        <v>82.44</v>
      </c>
      <c r="E14" s="3"/>
      <c r="F14" s="8">
        <v>82.44</v>
      </c>
    </row>
    <row r="15" spans="1:6" ht="15.6" x14ac:dyDescent="0.3">
      <c r="A15" s="3">
        <v>85147</v>
      </c>
      <c r="B15" s="3" t="s">
        <v>776</v>
      </c>
      <c r="C15" s="3" t="s">
        <v>777</v>
      </c>
      <c r="D15" s="8">
        <v>97.12</v>
      </c>
      <c r="E15" s="3"/>
      <c r="F15" s="8">
        <v>97.12</v>
      </c>
    </row>
    <row r="16" spans="1:6" ht="15.6" x14ac:dyDescent="0.3">
      <c r="A16" s="3">
        <v>61675</v>
      </c>
      <c r="B16" s="3" t="s">
        <v>790</v>
      </c>
      <c r="C16" s="3" t="s">
        <v>791</v>
      </c>
      <c r="D16" s="8">
        <v>271.7</v>
      </c>
      <c r="E16" s="3"/>
      <c r="F16" s="8">
        <v>271.7</v>
      </c>
    </row>
    <row r="17" spans="1:6" ht="15.6" x14ac:dyDescent="0.3">
      <c r="A17" s="3">
        <v>98187</v>
      </c>
      <c r="B17" s="3" t="s">
        <v>756</v>
      </c>
      <c r="C17" s="3" t="s">
        <v>757</v>
      </c>
      <c r="D17" s="8">
        <v>239.56</v>
      </c>
      <c r="E17" s="3"/>
      <c r="F17" s="8">
        <v>239.56</v>
      </c>
    </row>
    <row r="18" spans="1:6" ht="15.6" x14ac:dyDescent="0.3">
      <c r="A18" s="3">
        <v>96619</v>
      </c>
      <c r="B18" s="3" t="s">
        <v>758</v>
      </c>
      <c r="C18" s="3" t="s">
        <v>759</v>
      </c>
      <c r="D18" s="8">
        <v>147.21</v>
      </c>
      <c r="E18" s="3"/>
      <c r="F18" s="8">
        <v>147.21</v>
      </c>
    </row>
    <row r="19" spans="1:6" ht="15.6" x14ac:dyDescent="0.3">
      <c r="A19" s="3">
        <v>100595</v>
      </c>
      <c r="B19" s="3" t="s">
        <v>778</v>
      </c>
      <c r="C19" s="3" t="s">
        <v>779</v>
      </c>
      <c r="D19" s="8">
        <v>47.69</v>
      </c>
      <c r="E19" s="3"/>
      <c r="F19" s="8">
        <v>47.69</v>
      </c>
    </row>
    <row r="20" spans="1:6" ht="15.6" x14ac:dyDescent="0.3">
      <c r="A20" s="3">
        <v>100974</v>
      </c>
      <c r="B20" s="3" t="s">
        <v>760</v>
      </c>
      <c r="C20" s="3" t="s">
        <v>761</v>
      </c>
      <c r="D20" s="8">
        <v>216.67</v>
      </c>
      <c r="E20" s="3"/>
      <c r="F20" s="8">
        <v>216.67</v>
      </c>
    </row>
    <row r="21" spans="1:6" ht="15.6" x14ac:dyDescent="0.3">
      <c r="A21" s="3">
        <v>101707</v>
      </c>
      <c r="B21" s="3" t="s">
        <v>780</v>
      </c>
      <c r="C21" s="3" t="s">
        <v>781</v>
      </c>
      <c r="D21" s="8">
        <v>348.96</v>
      </c>
      <c r="E21" s="3"/>
      <c r="F21" s="8">
        <v>348.96</v>
      </c>
    </row>
    <row r="22" spans="1:6" ht="15.6" x14ac:dyDescent="0.3">
      <c r="A22" s="3">
        <v>91482</v>
      </c>
      <c r="B22" s="3" t="s">
        <v>792</v>
      </c>
      <c r="C22" s="3" t="s">
        <v>793</v>
      </c>
      <c r="D22" s="8">
        <v>22.59</v>
      </c>
      <c r="E22" s="3"/>
      <c r="F22" s="8">
        <v>22.59</v>
      </c>
    </row>
    <row r="23" spans="1:6" ht="15.6" x14ac:dyDescent="0.3">
      <c r="A23" s="3">
        <v>105120</v>
      </c>
      <c r="B23" s="3" t="s">
        <v>372</v>
      </c>
      <c r="C23" s="3" t="s">
        <v>442</v>
      </c>
      <c r="D23" s="8">
        <v>563.20000000000005</v>
      </c>
      <c r="E23" s="3"/>
      <c r="F23" s="8">
        <v>563.20000000000005</v>
      </c>
    </row>
    <row r="24" spans="1:6" ht="15.6" x14ac:dyDescent="0.3">
      <c r="A24" s="3">
        <v>102913</v>
      </c>
      <c r="B24" s="3" t="s">
        <v>782</v>
      </c>
      <c r="C24" s="3" t="s">
        <v>783</v>
      </c>
      <c r="D24" s="8">
        <v>47.45</v>
      </c>
      <c r="E24" s="3"/>
      <c r="F24" s="8">
        <v>47.45</v>
      </c>
    </row>
    <row r="25" spans="1:6" ht="15.6" x14ac:dyDescent="0.3">
      <c r="A25" s="3">
        <v>108039</v>
      </c>
      <c r="B25" s="3" t="s">
        <v>784</v>
      </c>
      <c r="C25" s="3" t="s">
        <v>785</v>
      </c>
      <c r="D25" s="8">
        <v>14.87</v>
      </c>
      <c r="E25" s="3"/>
      <c r="F25" s="8">
        <v>14.87</v>
      </c>
    </row>
    <row r="26" spans="1:6" ht="15.6" x14ac:dyDescent="0.3">
      <c r="A26" s="3">
        <v>108720</v>
      </c>
      <c r="B26" s="3" t="s">
        <v>762</v>
      </c>
      <c r="C26" s="3" t="s">
        <v>763</v>
      </c>
      <c r="D26" s="8">
        <v>105.82</v>
      </c>
      <c r="E26" s="3"/>
      <c r="F26" s="8">
        <v>105.82</v>
      </c>
    </row>
    <row r="27" spans="1:6" ht="15.6" x14ac:dyDescent="0.3">
      <c r="A27" s="3">
        <v>106993</v>
      </c>
      <c r="B27" s="3" t="s">
        <v>764</v>
      </c>
      <c r="C27" s="3" t="s">
        <v>765</v>
      </c>
      <c r="D27" s="8">
        <v>80.430000000000007</v>
      </c>
      <c r="E27" s="3"/>
      <c r="F27" s="8">
        <v>80.430000000000007</v>
      </c>
    </row>
    <row r="28" spans="1:6" ht="15.6" x14ac:dyDescent="0.3">
      <c r="A28" s="3">
        <v>109954</v>
      </c>
      <c r="B28" s="3" t="s">
        <v>766</v>
      </c>
      <c r="C28" s="3" t="s">
        <v>767</v>
      </c>
      <c r="D28" s="8">
        <v>137.80000000000001</v>
      </c>
      <c r="E28" s="3"/>
      <c r="F28" s="8">
        <v>137.80000000000001</v>
      </c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5">
        <v>45145</v>
      </c>
      <c r="C32" s="3"/>
      <c r="D32" s="4"/>
      <c r="E32" s="3"/>
      <c r="F32" s="4"/>
    </row>
    <row r="33" spans="1:6" ht="15.6" x14ac:dyDescent="0.3">
      <c r="A33" s="3"/>
      <c r="B33" s="6" t="s">
        <v>112</v>
      </c>
      <c r="C33" s="3"/>
      <c r="D33" s="12">
        <f>SUM(D2:D32)</f>
        <v>10896.170000000002</v>
      </c>
      <c r="E33" s="3"/>
      <c r="F33" s="12">
        <f>SUM(F2:F32)</f>
        <v>10896.170000000002</v>
      </c>
    </row>
    <row r="34" spans="1:6" ht="15.6" x14ac:dyDescent="0.3">
      <c r="A34" s="3"/>
      <c r="B34" s="3"/>
      <c r="C34" s="3"/>
      <c r="D34" s="3"/>
      <c r="E34" s="3"/>
      <c r="F34" s="3"/>
    </row>
    <row r="35" spans="1:6" ht="15.6" x14ac:dyDescent="0.3">
      <c r="A35" s="3"/>
    </row>
    <row r="36" spans="1:6" ht="15.6" x14ac:dyDescent="0.3">
      <c r="A36" s="3"/>
    </row>
    <row r="37" spans="1:6" ht="15.6" x14ac:dyDescent="0.3">
      <c r="A37" s="3"/>
    </row>
    <row r="38" spans="1:6" ht="15.6" x14ac:dyDescent="0.3">
      <c r="A38" s="3"/>
    </row>
    <row r="39" spans="1:6" ht="15.6" x14ac:dyDescent="0.3">
      <c r="A39" s="3"/>
    </row>
    <row r="40" spans="1:6" ht="15.6" x14ac:dyDescent="0.3">
      <c r="A40" s="3"/>
    </row>
    <row r="41" spans="1:6" ht="15.6" x14ac:dyDescent="0.3">
      <c r="A41" s="3"/>
    </row>
    <row r="42" spans="1:6" ht="15.6" x14ac:dyDescent="0.3">
      <c r="A42" s="3"/>
    </row>
    <row r="43" spans="1:6" ht="15.6" x14ac:dyDescent="0.3">
      <c r="A43" s="3"/>
    </row>
    <row r="44" spans="1:6" ht="15.6" x14ac:dyDescent="0.3">
      <c r="A44" s="3"/>
    </row>
    <row r="45" spans="1:6" ht="15.6" x14ac:dyDescent="0.3">
      <c r="A45" s="3"/>
    </row>
    <row r="46" spans="1:6" ht="15.6" x14ac:dyDescent="0.3">
      <c r="A46" s="3"/>
    </row>
    <row r="47" spans="1:6" ht="15.6" x14ac:dyDescent="0.3">
      <c r="A47" s="3"/>
    </row>
    <row r="48" spans="1:6" ht="15.6" x14ac:dyDescent="0.3">
      <c r="A48" s="3"/>
    </row>
    <row r="49" spans="1:1" ht="15.6" x14ac:dyDescent="0.3">
      <c r="A49" s="3"/>
    </row>
    <row r="50" spans="1:1" ht="15.6" x14ac:dyDescent="0.3">
      <c r="A50" s="3"/>
    </row>
    <row r="51" spans="1:1" ht="15.6" x14ac:dyDescent="0.3">
      <c r="A51" s="3"/>
    </row>
    <row r="52" spans="1:1" ht="15.6" x14ac:dyDescent="0.3">
      <c r="A52" s="3"/>
    </row>
    <row r="53" spans="1:1" ht="15.6" x14ac:dyDescent="0.3">
      <c r="A53" s="3"/>
    </row>
    <row r="54" spans="1:1" ht="15.6" x14ac:dyDescent="0.3">
      <c r="A54" s="3"/>
    </row>
    <row r="55" spans="1:1" ht="15.6" x14ac:dyDescent="0.3">
      <c r="A55" s="3"/>
    </row>
    <row r="56" spans="1:1" ht="15.6" x14ac:dyDescent="0.3">
      <c r="A56" s="3"/>
    </row>
    <row r="57" spans="1:1" ht="15.6" x14ac:dyDescent="0.3">
      <c r="A57" s="3"/>
    </row>
    <row r="58" spans="1:1" ht="15.6" x14ac:dyDescent="0.3">
      <c r="A58" s="3"/>
    </row>
    <row r="59" spans="1:1" ht="15.6" x14ac:dyDescent="0.3">
      <c r="A59" s="3"/>
    </row>
    <row r="60" spans="1:1" ht="15.6" x14ac:dyDescent="0.3">
      <c r="A60" s="3"/>
    </row>
    <row r="61" spans="1:1" ht="15.6" x14ac:dyDescent="0.3">
      <c r="A61" s="3"/>
    </row>
    <row r="62" spans="1:1" ht="15.6" x14ac:dyDescent="0.3">
      <c r="A62" s="3"/>
    </row>
    <row r="63" spans="1:1" ht="15.6" x14ac:dyDescent="0.3">
      <c r="A63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5E58-B58A-4018-973E-6C6BBC3241E5}">
  <sheetPr>
    <tabColor rgb="FFC00000"/>
  </sheetPr>
  <dimension ref="A1:F23"/>
  <sheetViews>
    <sheetView topLeftCell="A3" workbookViewId="0">
      <selection activeCell="C22" sqref="C22"/>
    </sheetView>
  </sheetViews>
  <sheetFormatPr defaultRowHeight="14.4" x14ac:dyDescent="0.3"/>
  <cols>
    <col min="2" max="2" width="39.5546875" customWidth="1"/>
    <col min="3" max="3" width="62.88671875" customWidth="1"/>
    <col min="4" max="4" width="16.44140625" customWidth="1"/>
    <col min="5" max="5" width="12.88671875" customWidth="1"/>
    <col min="6" max="6" width="19.5546875" customWidth="1"/>
  </cols>
  <sheetData>
    <row r="1" spans="1:6" ht="16.2" thickTop="1" x14ac:dyDescent="0.3">
      <c r="A1" s="10" t="s">
        <v>0</v>
      </c>
      <c r="B1" s="10" t="s">
        <v>1</v>
      </c>
      <c r="C1" s="10" t="s">
        <v>2</v>
      </c>
      <c r="D1" s="14" t="s">
        <v>3</v>
      </c>
      <c r="E1" s="10" t="s">
        <v>4</v>
      </c>
      <c r="F1" s="14" t="s">
        <v>5</v>
      </c>
    </row>
    <row r="2" spans="1:6" ht="15.6" x14ac:dyDescent="0.3">
      <c r="A2" s="11">
        <v>63623</v>
      </c>
      <c r="B2" s="11" t="s">
        <v>744</v>
      </c>
      <c r="C2" s="11" t="s">
        <v>745</v>
      </c>
      <c r="D2" s="15">
        <v>185.78</v>
      </c>
      <c r="E2" s="11"/>
      <c r="F2" s="15">
        <v>185.78</v>
      </c>
    </row>
    <row r="3" spans="1:6" ht="15.6" x14ac:dyDescent="0.3">
      <c r="A3" s="11">
        <v>58635</v>
      </c>
      <c r="B3" s="11" t="s">
        <v>469</v>
      </c>
      <c r="C3" s="11" t="s">
        <v>470</v>
      </c>
      <c r="D3" s="16">
        <v>797.94</v>
      </c>
      <c r="E3" s="11"/>
      <c r="F3" s="16">
        <v>797.94</v>
      </c>
    </row>
    <row r="4" spans="1:6" ht="15.6" x14ac:dyDescent="0.3">
      <c r="A4" s="11">
        <v>86267</v>
      </c>
      <c r="B4" s="11" t="s">
        <v>733</v>
      </c>
      <c r="C4" s="11" t="s">
        <v>734</v>
      </c>
      <c r="D4" s="16">
        <v>254.89</v>
      </c>
      <c r="E4" s="11"/>
      <c r="F4" s="16">
        <v>254.89</v>
      </c>
    </row>
    <row r="5" spans="1:6" ht="15.6" x14ac:dyDescent="0.3">
      <c r="A5" s="11">
        <v>72011</v>
      </c>
      <c r="B5" s="11" t="s">
        <v>733</v>
      </c>
      <c r="C5" s="11" t="s">
        <v>734</v>
      </c>
      <c r="D5" s="16">
        <v>331.11</v>
      </c>
      <c r="E5" s="11"/>
      <c r="F5" s="16">
        <v>331.11</v>
      </c>
    </row>
    <row r="6" spans="1:6" ht="15.6" x14ac:dyDescent="0.3">
      <c r="A6" s="11">
        <v>70907</v>
      </c>
      <c r="B6" s="11" t="s">
        <v>733</v>
      </c>
      <c r="C6" s="11" t="s">
        <v>734</v>
      </c>
      <c r="D6" s="16">
        <v>141.12</v>
      </c>
      <c r="E6" s="11"/>
      <c r="F6" s="16">
        <v>141.12</v>
      </c>
    </row>
    <row r="7" spans="1:6" ht="15.6" x14ac:dyDescent="0.3">
      <c r="A7" s="11">
        <v>71110</v>
      </c>
      <c r="B7" s="11" t="s">
        <v>742</v>
      </c>
      <c r="C7" s="11" t="s">
        <v>743</v>
      </c>
      <c r="D7" s="16">
        <v>54.15</v>
      </c>
      <c r="E7" s="11"/>
      <c r="F7" s="16">
        <v>54.15</v>
      </c>
    </row>
    <row r="8" spans="1:6" ht="15.6" x14ac:dyDescent="0.3">
      <c r="A8" s="11">
        <v>76668</v>
      </c>
      <c r="B8" s="11" t="s">
        <v>404</v>
      </c>
      <c r="C8" s="11" t="s">
        <v>462</v>
      </c>
      <c r="D8" s="16">
        <v>626.12</v>
      </c>
      <c r="E8" s="11"/>
      <c r="F8" s="16">
        <v>626.12</v>
      </c>
    </row>
    <row r="9" spans="1:6" ht="15.6" x14ac:dyDescent="0.3">
      <c r="A9" s="11">
        <v>76496</v>
      </c>
      <c r="B9" s="11" t="s">
        <v>404</v>
      </c>
      <c r="C9" s="11" t="s">
        <v>462</v>
      </c>
      <c r="D9" s="16">
        <v>264.77</v>
      </c>
      <c r="E9" s="11"/>
      <c r="F9" s="16">
        <v>264.77</v>
      </c>
    </row>
    <row r="10" spans="1:6" ht="15.6" x14ac:dyDescent="0.3">
      <c r="A10" s="11">
        <v>76474</v>
      </c>
      <c r="B10" s="11" t="s">
        <v>404</v>
      </c>
      <c r="C10" s="11" t="s">
        <v>462</v>
      </c>
      <c r="D10" s="16">
        <v>318.76</v>
      </c>
      <c r="E10" s="11"/>
      <c r="F10" s="16">
        <v>318.76</v>
      </c>
    </row>
    <row r="11" spans="1:6" ht="15.6" x14ac:dyDescent="0.3">
      <c r="A11" s="11">
        <v>76550</v>
      </c>
      <c r="B11" s="11" t="s">
        <v>404</v>
      </c>
      <c r="C11" s="11" t="s">
        <v>462</v>
      </c>
      <c r="D11" s="16">
        <v>80.38</v>
      </c>
      <c r="E11" s="11"/>
      <c r="F11" s="16">
        <v>80.38</v>
      </c>
    </row>
    <row r="12" spans="1:6" ht="15.6" x14ac:dyDescent="0.3">
      <c r="A12" s="11">
        <v>76456</v>
      </c>
      <c r="B12" s="11" t="s">
        <v>404</v>
      </c>
      <c r="C12" s="11" t="s">
        <v>462</v>
      </c>
      <c r="D12" s="16">
        <v>372.99</v>
      </c>
      <c r="E12" s="11"/>
      <c r="F12" s="16">
        <v>372.99</v>
      </c>
    </row>
    <row r="13" spans="1:6" ht="15.6" x14ac:dyDescent="0.3">
      <c r="A13" s="11">
        <v>76608</v>
      </c>
      <c r="B13" s="11" t="s">
        <v>404</v>
      </c>
      <c r="C13" s="11" t="s">
        <v>462</v>
      </c>
      <c r="D13" s="16">
        <v>550.70000000000005</v>
      </c>
      <c r="E13" s="11"/>
      <c r="F13" s="16">
        <v>550.70000000000005</v>
      </c>
    </row>
    <row r="14" spans="1:6" ht="15.6" x14ac:dyDescent="0.3">
      <c r="A14" s="11">
        <v>76522</v>
      </c>
      <c r="B14" s="11" t="s">
        <v>404</v>
      </c>
      <c r="C14" s="11" t="s">
        <v>462</v>
      </c>
      <c r="D14" s="16">
        <v>472.64</v>
      </c>
      <c r="E14" s="11"/>
      <c r="F14" s="16">
        <v>472.64</v>
      </c>
    </row>
    <row r="15" spans="1:6" ht="15.6" x14ac:dyDescent="0.3">
      <c r="A15" s="11">
        <v>87898</v>
      </c>
      <c r="B15" s="11" t="s">
        <v>735</v>
      </c>
      <c r="C15" s="11" t="s">
        <v>736</v>
      </c>
      <c r="D15" s="16">
        <v>48.12</v>
      </c>
      <c r="E15" s="11"/>
      <c r="F15" s="16">
        <v>48.12</v>
      </c>
    </row>
    <row r="16" spans="1:6" ht="15.6" x14ac:dyDescent="0.3">
      <c r="A16" s="11">
        <v>17352</v>
      </c>
      <c r="B16" s="11" t="s">
        <v>737</v>
      </c>
      <c r="C16" s="11" t="s">
        <v>738</v>
      </c>
      <c r="D16" s="16">
        <v>1930.72</v>
      </c>
      <c r="E16" s="11"/>
      <c r="F16" s="16">
        <v>1930.72</v>
      </c>
    </row>
    <row r="17" spans="1:6" ht="15.6" x14ac:dyDescent="0.3">
      <c r="A17" s="11">
        <v>101558</v>
      </c>
      <c r="B17" s="11" t="s">
        <v>382</v>
      </c>
      <c r="C17" s="11" t="s">
        <v>739</v>
      </c>
      <c r="D17" s="16">
        <v>242.35</v>
      </c>
      <c r="E17" s="11"/>
      <c r="F17" s="16">
        <v>242.35</v>
      </c>
    </row>
    <row r="18" spans="1:6" ht="15.6" x14ac:dyDescent="0.3">
      <c r="A18" s="11">
        <v>106058</v>
      </c>
      <c r="B18" s="11" t="s">
        <v>740</v>
      </c>
      <c r="C18" s="11" t="s">
        <v>741</v>
      </c>
      <c r="D18" s="16">
        <v>32.46</v>
      </c>
      <c r="E18" s="11"/>
      <c r="F18" s="16">
        <v>32.46</v>
      </c>
    </row>
    <row r="19" spans="1:6" ht="15.6" x14ac:dyDescent="0.3">
      <c r="A19" s="11"/>
      <c r="B19" s="11"/>
      <c r="C19" s="11"/>
      <c r="D19" s="16"/>
      <c r="E19" s="11"/>
      <c r="F19" s="16"/>
    </row>
    <row r="20" spans="1:6" ht="15.6" x14ac:dyDescent="0.3">
      <c r="A20" s="11"/>
      <c r="B20" s="11"/>
      <c r="C20" s="11"/>
      <c r="D20" s="16"/>
      <c r="E20" s="11"/>
      <c r="F20" s="16"/>
    </row>
    <row r="21" spans="1:6" ht="15.6" x14ac:dyDescent="0.3">
      <c r="A21" s="11"/>
      <c r="B21" s="17">
        <v>45112</v>
      </c>
      <c r="C21" s="11"/>
      <c r="D21" s="15"/>
      <c r="E21" s="11"/>
      <c r="F21" s="15"/>
    </row>
    <row r="22" spans="1:6" ht="15.6" x14ac:dyDescent="0.3">
      <c r="A22" s="11"/>
      <c r="B22" s="18" t="s">
        <v>112</v>
      </c>
      <c r="C22" s="11"/>
      <c r="D22" s="13">
        <f>SUM(D2:D21)</f>
        <v>6705.0000000000009</v>
      </c>
      <c r="E22" s="11"/>
      <c r="F22" s="13">
        <f>SUM(F2:F21)</f>
        <v>6705.0000000000009</v>
      </c>
    </row>
    <row r="23" spans="1:6" ht="15.6" x14ac:dyDescent="0.3">
      <c r="A23" s="3"/>
      <c r="B23" s="3"/>
      <c r="C23" s="3"/>
      <c r="D23" s="3"/>
      <c r="E23" s="3"/>
      <c r="F23" s="3"/>
    </row>
  </sheetData>
  <printOptions gridLines="1"/>
  <pageMargins left="0.7" right="0.7" top="0.75" bottom="0.75" header="0.3" footer="0.3"/>
  <pageSetup scale="7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C55D-E3AF-493A-B996-22BB68F46647}">
  <sheetPr>
    <tabColor rgb="FFC00000"/>
  </sheetPr>
  <dimension ref="A1:F35"/>
  <sheetViews>
    <sheetView workbookViewId="0">
      <selection activeCell="A22" sqref="A22"/>
    </sheetView>
  </sheetViews>
  <sheetFormatPr defaultRowHeight="14.4" x14ac:dyDescent="0.3"/>
  <cols>
    <col min="2" max="2" width="39.5546875" customWidth="1"/>
    <col min="3" max="3" width="61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50150</v>
      </c>
      <c r="B2" s="3" t="s">
        <v>710</v>
      </c>
      <c r="C2" s="3" t="s">
        <v>711</v>
      </c>
      <c r="D2" s="4">
        <v>59.55</v>
      </c>
      <c r="E2" s="3"/>
      <c r="F2" s="4">
        <v>59.55</v>
      </c>
    </row>
    <row r="3" spans="1:6" ht="15.6" x14ac:dyDescent="0.3">
      <c r="A3" s="3">
        <v>58488</v>
      </c>
      <c r="B3" s="3" t="s">
        <v>712</v>
      </c>
      <c r="C3" s="3" t="s">
        <v>713</v>
      </c>
      <c r="D3" s="8">
        <v>140.78</v>
      </c>
      <c r="E3" s="3"/>
      <c r="F3" s="8">
        <v>140.78</v>
      </c>
    </row>
    <row r="4" spans="1:6" ht="15.6" x14ac:dyDescent="0.3">
      <c r="A4" s="3">
        <v>83067</v>
      </c>
      <c r="B4" s="3" t="s">
        <v>708</v>
      </c>
      <c r="C4" s="3" t="s">
        <v>709</v>
      </c>
      <c r="D4" s="8">
        <v>618.44000000000005</v>
      </c>
      <c r="E4" s="3"/>
      <c r="F4" s="8">
        <v>618.44000000000005</v>
      </c>
    </row>
    <row r="5" spans="1:6" ht="15.6" x14ac:dyDescent="0.3">
      <c r="A5" s="3">
        <v>61961</v>
      </c>
      <c r="B5" s="3" t="s">
        <v>592</v>
      </c>
      <c r="C5" s="3" t="s">
        <v>593</v>
      </c>
      <c r="D5" s="8">
        <v>426.18</v>
      </c>
      <c r="E5" s="3"/>
      <c r="F5" s="8">
        <v>426.18</v>
      </c>
    </row>
    <row r="6" spans="1:6" ht="15.6" x14ac:dyDescent="0.3">
      <c r="A6" s="3">
        <v>83532</v>
      </c>
      <c r="B6" s="3" t="s">
        <v>592</v>
      </c>
      <c r="C6" s="3" t="s">
        <v>593</v>
      </c>
      <c r="D6" s="8">
        <v>272.8</v>
      </c>
      <c r="E6" s="3"/>
      <c r="F6" s="8">
        <v>272.8</v>
      </c>
    </row>
    <row r="7" spans="1:6" ht="15.6" x14ac:dyDescent="0.3">
      <c r="A7" s="3">
        <v>65655</v>
      </c>
      <c r="B7" s="3" t="s">
        <v>400</v>
      </c>
      <c r="C7" s="3" t="s">
        <v>401</v>
      </c>
      <c r="D7" s="8">
        <v>1005.62</v>
      </c>
      <c r="E7" s="3"/>
      <c r="F7" s="8">
        <v>1005.62</v>
      </c>
    </row>
    <row r="8" spans="1:6" ht="15.6" x14ac:dyDescent="0.3">
      <c r="A8" s="3">
        <v>65660</v>
      </c>
      <c r="B8" s="3" t="s">
        <v>400</v>
      </c>
      <c r="C8" s="3" t="s">
        <v>401</v>
      </c>
      <c r="D8" s="8">
        <v>1005.62</v>
      </c>
      <c r="E8" s="3"/>
      <c r="F8" s="8">
        <v>1005.62</v>
      </c>
    </row>
    <row r="9" spans="1:6" ht="15.6" x14ac:dyDescent="0.3">
      <c r="A9" s="3">
        <v>66882</v>
      </c>
      <c r="B9" s="3" t="s">
        <v>384</v>
      </c>
      <c r="C9" s="3" t="s">
        <v>707</v>
      </c>
      <c r="D9" s="8">
        <v>762.33</v>
      </c>
      <c r="E9" s="3"/>
      <c r="F9" s="8">
        <v>762.33</v>
      </c>
    </row>
    <row r="10" spans="1:6" ht="15.6" x14ac:dyDescent="0.3">
      <c r="A10" s="3">
        <v>67728</v>
      </c>
      <c r="B10" s="3" t="s">
        <v>731</v>
      </c>
      <c r="C10" s="3" t="s">
        <v>732</v>
      </c>
      <c r="D10" s="8">
        <v>161.37</v>
      </c>
      <c r="E10" s="3"/>
      <c r="F10" s="8">
        <v>161.37</v>
      </c>
    </row>
    <row r="11" spans="1:6" ht="15.6" x14ac:dyDescent="0.3">
      <c r="A11" s="3">
        <v>84001</v>
      </c>
      <c r="B11" s="3" t="s">
        <v>731</v>
      </c>
      <c r="C11" s="3" t="s">
        <v>732</v>
      </c>
      <c r="D11" s="8">
        <v>100.04</v>
      </c>
      <c r="E11" s="3"/>
      <c r="F11" s="8">
        <v>100.04</v>
      </c>
    </row>
    <row r="12" spans="1:6" ht="15.6" x14ac:dyDescent="0.3">
      <c r="A12" s="3">
        <v>79129</v>
      </c>
      <c r="B12" s="3" t="s">
        <v>714</v>
      </c>
      <c r="C12" s="3" t="s">
        <v>715</v>
      </c>
      <c r="D12" s="8">
        <v>8.9700000000000006</v>
      </c>
      <c r="E12" s="3"/>
      <c r="F12" s="8">
        <v>8.9700000000000006</v>
      </c>
    </row>
    <row r="13" spans="1:6" ht="15.6" x14ac:dyDescent="0.3">
      <c r="A13" s="3">
        <v>86969</v>
      </c>
      <c r="B13" s="3" t="s">
        <v>714</v>
      </c>
      <c r="C13" s="3" t="s">
        <v>715</v>
      </c>
      <c r="D13" s="8">
        <v>140.76</v>
      </c>
      <c r="E13" s="3"/>
      <c r="F13" s="8">
        <v>140.76</v>
      </c>
    </row>
    <row r="14" spans="1:6" ht="15.6" x14ac:dyDescent="0.3">
      <c r="A14" s="3">
        <v>61986</v>
      </c>
      <c r="B14" s="3" t="s">
        <v>716</v>
      </c>
      <c r="C14" s="3" t="s">
        <v>593</v>
      </c>
      <c r="D14" s="8">
        <v>1187.4000000000001</v>
      </c>
      <c r="E14" s="3"/>
      <c r="F14" s="8">
        <v>1187.4000000000001</v>
      </c>
    </row>
    <row r="15" spans="1:6" ht="15.6" x14ac:dyDescent="0.3">
      <c r="A15" s="3">
        <v>62050</v>
      </c>
      <c r="B15" s="3" t="s">
        <v>716</v>
      </c>
      <c r="C15" s="3" t="s">
        <v>593</v>
      </c>
      <c r="D15" s="8">
        <v>979.32</v>
      </c>
      <c r="E15" s="3"/>
      <c r="F15" s="8">
        <v>979.32</v>
      </c>
    </row>
    <row r="16" spans="1:6" ht="15.6" x14ac:dyDescent="0.3">
      <c r="A16" s="3">
        <v>86169</v>
      </c>
      <c r="B16" s="3" t="s">
        <v>111</v>
      </c>
      <c r="C16" s="3" t="s">
        <v>706</v>
      </c>
      <c r="D16" s="8">
        <v>336.56</v>
      </c>
      <c r="E16" s="3"/>
      <c r="F16" s="8">
        <v>336.56</v>
      </c>
    </row>
    <row r="17" spans="1:6" ht="15.6" x14ac:dyDescent="0.3">
      <c r="A17" s="3">
        <v>86892</v>
      </c>
      <c r="B17" s="3" t="s">
        <v>717</v>
      </c>
      <c r="C17" s="3" t="s">
        <v>718</v>
      </c>
      <c r="D17" s="8">
        <v>17.84</v>
      </c>
      <c r="E17" s="3"/>
      <c r="F17" s="8">
        <v>17.84</v>
      </c>
    </row>
    <row r="18" spans="1:6" ht="15.6" x14ac:dyDescent="0.3">
      <c r="A18" s="3">
        <v>13082</v>
      </c>
      <c r="B18" s="3" t="s">
        <v>719</v>
      </c>
      <c r="C18" s="3" t="s">
        <v>720</v>
      </c>
      <c r="D18" s="8">
        <v>20839.54</v>
      </c>
      <c r="E18" s="3"/>
      <c r="F18" s="8">
        <v>20839.54</v>
      </c>
    </row>
    <row r="19" spans="1:6" ht="15.6" x14ac:dyDescent="0.3">
      <c r="A19" s="3">
        <v>91564</v>
      </c>
      <c r="B19" s="3" t="s">
        <v>721</v>
      </c>
      <c r="C19" s="3" t="s">
        <v>722</v>
      </c>
      <c r="D19" s="8">
        <v>195.86</v>
      </c>
      <c r="E19" s="3"/>
      <c r="F19" s="8">
        <v>195.86</v>
      </c>
    </row>
    <row r="20" spans="1:6" ht="15.6" x14ac:dyDescent="0.3">
      <c r="A20" s="3">
        <v>99713</v>
      </c>
      <c r="B20" s="3" t="s">
        <v>729</v>
      </c>
      <c r="C20" s="3" t="s">
        <v>730</v>
      </c>
      <c r="D20" s="8">
        <v>28.08</v>
      </c>
      <c r="E20" s="3"/>
      <c r="F20" s="8">
        <v>28.08</v>
      </c>
    </row>
    <row r="21" spans="1:6" ht="15.6" x14ac:dyDescent="0.3">
      <c r="A21" s="3">
        <v>99756</v>
      </c>
      <c r="B21" s="3" t="s">
        <v>729</v>
      </c>
      <c r="C21" s="3" t="s">
        <v>730</v>
      </c>
      <c r="D21" s="8">
        <v>198.75</v>
      </c>
      <c r="E21" s="3"/>
      <c r="F21" s="8">
        <v>198.75</v>
      </c>
    </row>
    <row r="22" spans="1:6" ht="15.6" x14ac:dyDescent="0.3">
      <c r="A22" s="3">
        <v>101682</v>
      </c>
      <c r="B22" s="3" t="s">
        <v>382</v>
      </c>
      <c r="C22" s="3" t="s">
        <v>406</v>
      </c>
      <c r="D22" s="8">
        <v>936.8</v>
      </c>
      <c r="E22" s="3"/>
      <c r="F22" s="8">
        <v>936.8</v>
      </c>
    </row>
    <row r="23" spans="1:6" ht="15.6" x14ac:dyDescent="0.3">
      <c r="A23" s="3">
        <v>93960</v>
      </c>
      <c r="B23" s="3" t="s">
        <v>504</v>
      </c>
      <c r="C23" s="3" t="s">
        <v>505</v>
      </c>
      <c r="D23" s="8">
        <v>205.09</v>
      </c>
      <c r="E23" s="3"/>
      <c r="F23" s="8">
        <v>205.09</v>
      </c>
    </row>
    <row r="24" spans="1:6" ht="15.6" x14ac:dyDescent="0.3">
      <c r="A24" s="3">
        <v>103879</v>
      </c>
      <c r="B24" s="3" t="s">
        <v>724</v>
      </c>
      <c r="C24" s="3" t="s">
        <v>723</v>
      </c>
      <c r="D24" s="8">
        <v>819.62</v>
      </c>
      <c r="E24" s="3"/>
      <c r="F24" s="8">
        <v>819.62</v>
      </c>
    </row>
    <row r="25" spans="1:6" ht="15.6" x14ac:dyDescent="0.3">
      <c r="A25" s="3">
        <v>103880</v>
      </c>
      <c r="B25" s="3" t="s">
        <v>724</v>
      </c>
      <c r="C25" s="3" t="s">
        <v>723</v>
      </c>
      <c r="D25" s="8">
        <v>419.39</v>
      </c>
      <c r="E25" s="3"/>
      <c r="F25" s="8">
        <v>419.39</v>
      </c>
    </row>
    <row r="26" spans="1:6" ht="15.6" x14ac:dyDescent="0.3">
      <c r="A26" s="3">
        <v>104454</v>
      </c>
      <c r="B26" s="3" t="s">
        <v>725</v>
      </c>
      <c r="C26" s="3" t="s">
        <v>726</v>
      </c>
      <c r="D26" s="8">
        <v>17.690000000000001</v>
      </c>
      <c r="E26" s="3"/>
      <c r="F26" s="8">
        <v>17.690000000000001</v>
      </c>
    </row>
    <row r="27" spans="1:6" ht="15.6" x14ac:dyDescent="0.3">
      <c r="A27" s="3">
        <v>105316</v>
      </c>
      <c r="B27" s="3" t="s">
        <v>727</v>
      </c>
      <c r="C27" s="3" t="s">
        <v>728</v>
      </c>
      <c r="D27" s="8">
        <v>10.81</v>
      </c>
      <c r="E27" s="3"/>
      <c r="F27" s="8">
        <v>10.81</v>
      </c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5">
        <v>45082</v>
      </c>
      <c r="C33" s="3"/>
      <c r="D33" s="4"/>
      <c r="E33" s="3"/>
      <c r="F33" s="4"/>
    </row>
    <row r="34" spans="1:6" ht="15.6" x14ac:dyDescent="0.3">
      <c r="A34" s="3"/>
      <c r="B34" s="6" t="s">
        <v>112</v>
      </c>
      <c r="C34" s="3"/>
      <c r="D34" s="12">
        <f>SUM(D2:D33)</f>
        <v>30895.210000000003</v>
      </c>
      <c r="E34" s="3"/>
      <c r="F34" s="12">
        <f>SUM(F2:F33)</f>
        <v>30895.210000000003</v>
      </c>
    </row>
    <row r="35" spans="1:6" ht="15.6" x14ac:dyDescent="0.3">
      <c r="A35" s="3"/>
      <c r="B35" s="3"/>
      <c r="C35" s="3"/>
      <c r="D35" s="3"/>
      <c r="E35" s="3"/>
      <c r="F35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89EE-3819-4EC4-B5C2-1DF849BC4C05}">
  <sheetPr>
    <tabColor rgb="FFC00000"/>
  </sheetPr>
  <dimension ref="A1:F35"/>
  <sheetViews>
    <sheetView workbookViewId="0">
      <selection activeCell="A13" sqref="A13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50375</v>
      </c>
      <c r="B2" s="3" t="s">
        <v>367</v>
      </c>
      <c r="C2" s="3" t="s">
        <v>687</v>
      </c>
      <c r="D2" s="8">
        <v>343.64</v>
      </c>
      <c r="E2" s="3"/>
      <c r="F2" s="8">
        <v>343.64</v>
      </c>
    </row>
    <row r="3" spans="1:6" ht="15.6" x14ac:dyDescent="0.3">
      <c r="A3" s="3">
        <v>50233</v>
      </c>
      <c r="B3" s="3" t="s">
        <v>367</v>
      </c>
      <c r="C3" s="3" t="s">
        <v>687</v>
      </c>
      <c r="D3" s="8">
        <v>633.59</v>
      </c>
      <c r="E3" s="3"/>
      <c r="F3" s="8">
        <v>633.59</v>
      </c>
    </row>
    <row r="4" spans="1:6" ht="15.6" x14ac:dyDescent="0.3">
      <c r="A4" s="3">
        <v>50671</v>
      </c>
      <c r="B4" s="3" t="s">
        <v>703</v>
      </c>
      <c r="C4" s="3" t="s">
        <v>704</v>
      </c>
      <c r="D4" s="8">
        <v>690.76</v>
      </c>
      <c r="E4" s="3"/>
      <c r="F4" s="8">
        <v>690.76</v>
      </c>
    </row>
    <row r="5" spans="1:6" ht="15.6" x14ac:dyDescent="0.3">
      <c r="A5" s="3">
        <v>59206</v>
      </c>
      <c r="B5" s="3" t="s">
        <v>688</v>
      </c>
      <c r="C5" s="3" t="s">
        <v>689</v>
      </c>
      <c r="D5" s="8">
        <v>357.38</v>
      </c>
      <c r="E5" s="3"/>
      <c r="F5" s="8">
        <v>357.38</v>
      </c>
    </row>
    <row r="6" spans="1:6" ht="15.6" x14ac:dyDescent="0.3">
      <c r="A6" s="3">
        <v>25528</v>
      </c>
      <c r="B6" s="3" t="s">
        <v>700</v>
      </c>
      <c r="C6" s="3" t="s">
        <v>701</v>
      </c>
      <c r="D6" s="8">
        <v>2871.95</v>
      </c>
      <c r="E6" s="3"/>
      <c r="F6" s="8">
        <v>2871.95</v>
      </c>
    </row>
    <row r="7" spans="1:6" ht="15.6" x14ac:dyDescent="0.3">
      <c r="A7" s="3">
        <v>77392</v>
      </c>
      <c r="B7" s="3" t="s">
        <v>698</v>
      </c>
      <c r="C7" s="3" t="s">
        <v>699</v>
      </c>
      <c r="D7" s="8">
        <v>369.27</v>
      </c>
      <c r="E7" s="3"/>
      <c r="F7" s="8">
        <v>369.27</v>
      </c>
    </row>
    <row r="8" spans="1:6" ht="15.6" x14ac:dyDescent="0.3">
      <c r="A8" s="3">
        <v>82899</v>
      </c>
      <c r="B8" s="3" t="s">
        <v>690</v>
      </c>
      <c r="C8" s="3" t="s">
        <v>691</v>
      </c>
      <c r="D8" s="8">
        <v>69.72</v>
      </c>
      <c r="E8" s="3"/>
      <c r="F8" s="8">
        <v>69.72</v>
      </c>
    </row>
    <row r="9" spans="1:6" ht="15.6" x14ac:dyDescent="0.3">
      <c r="A9" s="3">
        <v>86108</v>
      </c>
      <c r="B9" s="3" t="s">
        <v>423</v>
      </c>
      <c r="C9" s="3" t="s">
        <v>694</v>
      </c>
      <c r="D9" s="8">
        <v>196.15</v>
      </c>
      <c r="E9" s="3"/>
      <c r="F9" s="8">
        <v>196.15</v>
      </c>
    </row>
    <row r="10" spans="1:6" ht="15.6" x14ac:dyDescent="0.3">
      <c r="A10" s="3">
        <v>94785</v>
      </c>
      <c r="B10" s="3" t="s">
        <v>692</v>
      </c>
      <c r="C10" s="3" t="s">
        <v>693</v>
      </c>
      <c r="D10" s="8">
        <v>142.91999999999999</v>
      </c>
      <c r="E10" s="3"/>
      <c r="F10" s="8">
        <v>142.91999999999999</v>
      </c>
    </row>
    <row r="11" spans="1:6" ht="15.6" x14ac:dyDescent="0.3">
      <c r="A11" s="3">
        <v>94786</v>
      </c>
      <c r="B11" s="3" t="s">
        <v>692</v>
      </c>
      <c r="C11" s="3" t="s">
        <v>693</v>
      </c>
      <c r="D11" s="8">
        <v>59.33</v>
      </c>
      <c r="E11" s="3"/>
      <c r="F11" s="8">
        <v>59.33</v>
      </c>
    </row>
    <row r="12" spans="1:6" ht="15.6" x14ac:dyDescent="0.3">
      <c r="A12" s="3">
        <v>103533</v>
      </c>
      <c r="B12" s="3" t="s">
        <v>14</v>
      </c>
      <c r="C12" s="3" t="s">
        <v>695</v>
      </c>
      <c r="D12" s="8">
        <v>263.14</v>
      </c>
      <c r="E12" s="3"/>
      <c r="F12" s="8">
        <v>263.14</v>
      </c>
    </row>
    <row r="13" spans="1:6" ht="15.6" x14ac:dyDescent="0.3">
      <c r="A13" s="3">
        <v>101384</v>
      </c>
      <c r="B13" s="3" t="s">
        <v>14</v>
      </c>
      <c r="C13" s="3" t="s">
        <v>695</v>
      </c>
      <c r="D13" s="8">
        <v>221.24</v>
      </c>
      <c r="E13" s="3"/>
      <c r="F13" s="8">
        <v>221.24</v>
      </c>
    </row>
    <row r="14" spans="1:6" ht="15.6" x14ac:dyDescent="0.3">
      <c r="A14" s="3">
        <v>101552</v>
      </c>
      <c r="B14" s="3" t="s">
        <v>14</v>
      </c>
      <c r="C14" s="3" t="s">
        <v>695</v>
      </c>
      <c r="D14" s="8">
        <v>721.84</v>
      </c>
      <c r="E14" s="3"/>
      <c r="F14" s="8">
        <v>721.84</v>
      </c>
    </row>
    <row r="15" spans="1:6" ht="15.6" x14ac:dyDescent="0.3">
      <c r="A15" s="3">
        <v>104411</v>
      </c>
      <c r="B15" s="3" t="s">
        <v>14</v>
      </c>
      <c r="C15" s="3" t="s">
        <v>695</v>
      </c>
      <c r="D15" s="8">
        <v>57.75</v>
      </c>
      <c r="E15" s="3"/>
      <c r="F15" s="8">
        <v>57.75</v>
      </c>
    </row>
    <row r="16" spans="1:6" ht="15.6" x14ac:dyDescent="0.3">
      <c r="A16" s="3">
        <v>101657</v>
      </c>
      <c r="B16" s="3" t="s">
        <v>14</v>
      </c>
      <c r="C16" s="3" t="s">
        <v>695</v>
      </c>
      <c r="D16" s="8">
        <v>48.85</v>
      </c>
      <c r="E16" s="3"/>
      <c r="F16" s="8">
        <v>48.85</v>
      </c>
    </row>
    <row r="17" spans="1:6" ht="15.6" x14ac:dyDescent="0.3">
      <c r="A17" s="3">
        <v>26289</v>
      </c>
      <c r="B17" s="3" t="s">
        <v>702</v>
      </c>
      <c r="C17" s="3" t="s">
        <v>701</v>
      </c>
      <c r="D17" s="8">
        <v>3079.28</v>
      </c>
      <c r="E17" s="3"/>
      <c r="F17" s="8">
        <v>3079.28</v>
      </c>
    </row>
    <row r="18" spans="1:6" ht="15.6" x14ac:dyDescent="0.3">
      <c r="A18" s="3">
        <v>9343</v>
      </c>
      <c r="B18" s="3" t="s">
        <v>702</v>
      </c>
      <c r="C18" s="3" t="s">
        <v>701</v>
      </c>
      <c r="D18" s="8">
        <v>1595.7</v>
      </c>
      <c r="E18" s="3"/>
      <c r="F18" s="8">
        <v>1595.7</v>
      </c>
    </row>
    <row r="19" spans="1:6" ht="15.6" x14ac:dyDescent="0.3">
      <c r="A19" s="3">
        <v>24911</v>
      </c>
      <c r="B19" s="3" t="s">
        <v>702</v>
      </c>
      <c r="C19" s="3" t="s">
        <v>701</v>
      </c>
      <c r="D19" s="8">
        <v>2957.95</v>
      </c>
      <c r="E19" s="3"/>
      <c r="F19" s="8">
        <v>2957.95</v>
      </c>
    </row>
    <row r="20" spans="1:6" ht="15.6" x14ac:dyDescent="0.3">
      <c r="A20" s="3">
        <v>93137</v>
      </c>
      <c r="B20" s="3" t="s">
        <v>696</v>
      </c>
      <c r="C20" s="3" t="s">
        <v>697</v>
      </c>
      <c r="D20" s="8">
        <v>554.6</v>
      </c>
      <c r="E20" s="3"/>
      <c r="F20" s="8">
        <v>554.6</v>
      </c>
    </row>
    <row r="21" spans="1:6" ht="15.6" x14ac:dyDescent="0.3">
      <c r="A21" s="3">
        <v>103919</v>
      </c>
      <c r="B21" s="3" t="s">
        <v>696</v>
      </c>
      <c r="C21" s="3" t="s">
        <v>697</v>
      </c>
      <c r="D21" s="8">
        <v>1330</v>
      </c>
      <c r="E21" s="3"/>
      <c r="F21" s="8">
        <v>1330</v>
      </c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5" t="s">
        <v>705</v>
      </c>
      <c r="C23" s="3"/>
      <c r="D23" s="8">
        <f>SUM(D2:D22)</f>
        <v>16565.060000000005</v>
      </c>
      <c r="E23" s="3"/>
      <c r="F23" s="8">
        <f>SUM(F2:F22)</f>
        <v>16565.060000000005</v>
      </c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3"/>
      <c r="E35" s="3"/>
      <c r="F35" s="3"/>
    </row>
  </sheetData>
  <sortState xmlns:xlrd2="http://schemas.microsoft.com/office/spreadsheetml/2017/richdata2" ref="A2:F35">
    <sortCondition ref="B2:B35"/>
  </sortState>
  <printOptions gridLines="1"/>
  <pageMargins left="0.7" right="0.7" top="0.75" bottom="0.75" header="0.3" footer="0.3"/>
  <pageSetup scale="7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0F2C-F520-4E4F-BE3D-E560FE53D0C0}">
  <sheetPr>
    <tabColor rgb="FFC00000"/>
  </sheetPr>
  <dimension ref="A1:F55"/>
  <sheetViews>
    <sheetView topLeftCell="A4" workbookViewId="0">
      <selection activeCell="C45" sqref="C45"/>
    </sheetView>
  </sheetViews>
  <sheetFormatPr defaultRowHeight="14.4" x14ac:dyDescent="0.3"/>
  <cols>
    <col min="2" max="2" width="46.1093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50243</v>
      </c>
      <c r="B2" s="3" t="s">
        <v>367</v>
      </c>
      <c r="C2" s="3" t="s">
        <v>445</v>
      </c>
      <c r="D2" s="4">
        <v>1466.04</v>
      </c>
      <c r="E2" s="3"/>
      <c r="F2" s="4">
        <v>1466.04</v>
      </c>
    </row>
    <row r="3" spans="1:6" ht="15.6" x14ac:dyDescent="0.3">
      <c r="A3" s="3">
        <v>51700</v>
      </c>
      <c r="B3" s="3" t="s">
        <v>660</v>
      </c>
      <c r="C3" s="3" t="s">
        <v>661</v>
      </c>
      <c r="D3" s="8">
        <v>582.83000000000004</v>
      </c>
      <c r="E3" s="3"/>
      <c r="F3" s="8">
        <v>582.83000000000004</v>
      </c>
    </row>
    <row r="4" spans="1:6" ht="15.6" x14ac:dyDescent="0.3">
      <c r="A4" s="3">
        <v>51706</v>
      </c>
      <c r="B4" s="3" t="s">
        <v>660</v>
      </c>
      <c r="C4" s="3" t="s">
        <v>661</v>
      </c>
      <c r="D4" s="8">
        <v>628.59</v>
      </c>
      <c r="E4" s="3"/>
      <c r="F4" s="8">
        <v>628.59</v>
      </c>
    </row>
    <row r="5" spans="1:6" ht="15.6" x14ac:dyDescent="0.3">
      <c r="A5" s="3">
        <v>53565</v>
      </c>
      <c r="B5" s="3" t="s">
        <v>680</v>
      </c>
      <c r="C5" s="3" t="s">
        <v>681</v>
      </c>
      <c r="D5" s="8">
        <v>306.54000000000002</v>
      </c>
      <c r="E5" s="3"/>
      <c r="F5" s="8">
        <v>306.54000000000002</v>
      </c>
    </row>
    <row r="6" spans="1:6" ht="15.6" x14ac:dyDescent="0.3">
      <c r="A6" s="3">
        <v>56627</v>
      </c>
      <c r="B6" s="3" t="s">
        <v>682</v>
      </c>
      <c r="C6" s="3" t="s">
        <v>683</v>
      </c>
      <c r="D6" s="8">
        <v>284.10000000000002</v>
      </c>
      <c r="E6" s="3"/>
      <c r="F6" s="8">
        <v>284.10000000000002</v>
      </c>
    </row>
    <row r="7" spans="1:6" ht="15.6" x14ac:dyDescent="0.3">
      <c r="A7" s="3">
        <v>95185</v>
      </c>
      <c r="B7" s="3" t="s">
        <v>669</v>
      </c>
      <c r="C7" s="3" t="s">
        <v>670</v>
      </c>
      <c r="D7" s="8">
        <v>25.38</v>
      </c>
      <c r="E7" s="3"/>
      <c r="F7" s="8">
        <v>25.38</v>
      </c>
    </row>
    <row r="8" spans="1:6" ht="15.6" x14ac:dyDescent="0.3">
      <c r="A8" s="3">
        <v>58157</v>
      </c>
      <c r="B8" s="3" t="s">
        <v>639</v>
      </c>
      <c r="C8" s="3" t="s">
        <v>640</v>
      </c>
      <c r="D8" s="8">
        <v>70.7</v>
      </c>
      <c r="E8" s="3"/>
      <c r="F8" s="8">
        <v>70.7</v>
      </c>
    </row>
    <row r="9" spans="1:6" ht="15.6" x14ac:dyDescent="0.3">
      <c r="A9" s="3">
        <v>58615</v>
      </c>
      <c r="B9" s="3" t="s">
        <v>469</v>
      </c>
      <c r="C9" s="3" t="s">
        <v>662</v>
      </c>
      <c r="D9" s="8">
        <v>246.93</v>
      </c>
      <c r="E9" s="3"/>
      <c r="F9" s="8">
        <v>246.93</v>
      </c>
    </row>
    <row r="10" spans="1:6" ht="15.6" x14ac:dyDescent="0.3">
      <c r="A10" s="3">
        <v>59144</v>
      </c>
      <c r="B10" s="3" t="s">
        <v>684</v>
      </c>
      <c r="C10" s="3" t="s">
        <v>685</v>
      </c>
      <c r="D10" s="8">
        <v>691.53</v>
      </c>
      <c r="E10" s="3"/>
      <c r="F10" s="8">
        <v>691.53</v>
      </c>
    </row>
    <row r="11" spans="1:6" ht="15.6" x14ac:dyDescent="0.3">
      <c r="A11" s="3">
        <v>63215</v>
      </c>
      <c r="B11" s="3" t="s">
        <v>671</v>
      </c>
      <c r="C11" s="3" t="s">
        <v>672</v>
      </c>
      <c r="D11" s="8">
        <v>258.76</v>
      </c>
      <c r="E11" s="3"/>
      <c r="F11" s="8">
        <v>258.76</v>
      </c>
    </row>
    <row r="12" spans="1:6" ht="15.6" x14ac:dyDescent="0.3">
      <c r="A12" s="3">
        <v>65357</v>
      </c>
      <c r="B12" s="3" t="s">
        <v>641</v>
      </c>
      <c r="C12" s="3" t="s">
        <v>642</v>
      </c>
      <c r="D12" s="8">
        <v>227.71</v>
      </c>
      <c r="E12" s="3"/>
      <c r="F12" s="8">
        <v>227.71</v>
      </c>
    </row>
    <row r="13" spans="1:6" ht="15.6" x14ac:dyDescent="0.3">
      <c r="A13" s="3">
        <v>66798</v>
      </c>
      <c r="B13" s="3" t="s">
        <v>637</v>
      </c>
      <c r="C13" s="3" t="s">
        <v>638</v>
      </c>
      <c r="D13" s="8">
        <v>370.41</v>
      </c>
      <c r="E13" s="3"/>
      <c r="F13" s="8">
        <v>370.41</v>
      </c>
    </row>
    <row r="14" spans="1:6" ht="15.6" x14ac:dyDescent="0.3">
      <c r="A14" s="3">
        <v>68975</v>
      </c>
      <c r="B14" s="3" t="s">
        <v>663</v>
      </c>
      <c r="C14" s="3" t="s">
        <v>664</v>
      </c>
      <c r="D14" s="8">
        <v>50.38</v>
      </c>
      <c r="E14" s="3"/>
      <c r="F14" s="8">
        <v>50.38</v>
      </c>
    </row>
    <row r="15" spans="1:6" ht="15.6" x14ac:dyDescent="0.3">
      <c r="A15" s="3">
        <v>73064</v>
      </c>
      <c r="B15" s="3" t="s">
        <v>643</v>
      </c>
      <c r="C15" s="3" t="s">
        <v>644</v>
      </c>
      <c r="D15" s="8">
        <v>14.87</v>
      </c>
      <c r="E15" s="3"/>
      <c r="F15" s="8">
        <v>14.87</v>
      </c>
    </row>
    <row r="16" spans="1:6" ht="15.6" x14ac:dyDescent="0.3">
      <c r="A16" s="3">
        <v>73066</v>
      </c>
      <c r="B16" s="3" t="s">
        <v>643</v>
      </c>
      <c r="C16" s="3" t="s">
        <v>644</v>
      </c>
      <c r="D16" s="8">
        <v>14.87</v>
      </c>
      <c r="E16" s="3"/>
      <c r="F16" s="8">
        <v>14.87</v>
      </c>
    </row>
    <row r="17" spans="1:6" ht="15.6" x14ac:dyDescent="0.3">
      <c r="A17" s="3">
        <v>74438</v>
      </c>
      <c r="B17" s="3" t="s">
        <v>454</v>
      </c>
      <c r="C17" s="3" t="s">
        <v>455</v>
      </c>
      <c r="D17" s="8">
        <v>357.13</v>
      </c>
      <c r="E17" s="3"/>
      <c r="F17" s="8">
        <v>357.13</v>
      </c>
    </row>
    <row r="18" spans="1:6" ht="15.6" x14ac:dyDescent="0.3">
      <c r="A18" s="3">
        <v>74495</v>
      </c>
      <c r="B18" s="3" t="s">
        <v>454</v>
      </c>
      <c r="C18" s="3" t="s">
        <v>455</v>
      </c>
      <c r="D18" s="8">
        <v>276.49</v>
      </c>
      <c r="E18" s="3"/>
      <c r="F18" s="8">
        <v>276.49</v>
      </c>
    </row>
    <row r="19" spans="1:6" ht="15.6" x14ac:dyDescent="0.3">
      <c r="A19" s="3">
        <v>74509</v>
      </c>
      <c r="B19" s="3" t="s">
        <v>454</v>
      </c>
      <c r="C19" s="3" t="s">
        <v>455</v>
      </c>
      <c r="D19" s="8">
        <v>349.72</v>
      </c>
      <c r="E19" s="3"/>
      <c r="F19" s="8">
        <v>349.72</v>
      </c>
    </row>
    <row r="20" spans="1:6" ht="15.6" x14ac:dyDescent="0.3">
      <c r="A20" s="3">
        <v>74521</v>
      </c>
      <c r="B20" s="3" t="s">
        <v>454</v>
      </c>
      <c r="C20" s="3" t="s">
        <v>455</v>
      </c>
      <c r="D20" s="8">
        <v>393.13</v>
      </c>
      <c r="E20" s="3"/>
      <c r="F20" s="8">
        <v>393.13</v>
      </c>
    </row>
    <row r="21" spans="1:6" ht="15.6" x14ac:dyDescent="0.3">
      <c r="A21" s="3">
        <v>74576</v>
      </c>
      <c r="B21" s="3" t="s">
        <v>454</v>
      </c>
      <c r="C21" s="3" t="s">
        <v>455</v>
      </c>
      <c r="D21" s="8">
        <v>310.75</v>
      </c>
      <c r="E21" s="3"/>
      <c r="F21" s="8">
        <v>310.75</v>
      </c>
    </row>
    <row r="22" spans="1:6" ht="15.6" x14ac:dyDescent="0.3">
      <c r="A22" s="3">
        <v>74600</v>
      </c>
      <c r="B22" s="3" t="s">
        <v>454</v>
      </c>
      <c r="C22" s="3" t="s">
        <v>455</v>
      </c>
      <c r="D22" s="8">
        <v>615.20000000000005</v>
      </c>
      <c r="E22" s="3"/>
      <c r="F22" s="8">
        <v>615.20000000000005</v>
      </c>
    </row>
    <row r="23" spans="1:6" ht="15.6" x14ac:dyDescent="0.3">
      <c r="A23" s="3">
        <v>74618</v>
      </c>
      <c r="B23" s="3" t="s">
        <v>454</v>
      </c>
      <c r="C23" s="3" t="s">
        <v>455</v>
      </c>
      <c r="D23" s="8">
        <v>166.36</v>
      </c>
      <c r="E23" s="3"/>
      <c r="F23" s="8">
        <v>166.36</v>
      </c>
    </row>
    <row r="24" spans="1:6" ht="15.6" x14ac:dyDescent="0.3">
      <c r="A24" s="3">
        <v>74640</v>
      </c>
      <c r="B24" s="3" t="s">
        <v>454</v>
      </c>
      <c r="C24" s="3" t="s">
        <v>455</v>
      </c>
      <c r="D24" s="8">
        <v>426.82</v>
      </c>
      <c r="E24" s="3"/>
      <c r="F24" s="8">
        <v>426.82</v>
      </c>
    </row>
    <row r="25" spans="1:6" ht="15.6" x14ac:dyDescent="0.3">
      <c r="A25" s="3">
        <v>87228</v>
      </c>
      <c r="B25" s="3" t="s">
        <v>454</v>
      </c>
      <c r="C25" s="3" t="s">
        <v>455</v>
      </c>
      <c r="D25" s="8">
        <v>207.86</v>
      </c>
      <c r="E25" s="3"/>
      <c r="F25" s="8">
        <v>207.86</v>
      </c>
    </row>
    <row r="26" spans="1:6" ht="15.6" x14ac:dyDescent="0.3">
      <c r="A26" s="3">
        <v>76819</v>
      </c>
      <c r="B26" s="3" t="s">
        <v>665</v>
      </c>
      <c r="C26" s="3" t="s">
        <v>666</v>
      </c>
      <c r="D26" s="8">
        <v>559.78</v>
      </c>
      <c r="E26" s="3"/>
      <c r="F26" s="8">
        <v>559.78</v>
      </c>
    </row>
    <row r="27" spans="1:6" ht="15.6" x14ac:dyDescent="0.3">
      <c r="A27" s="3">
        <v>12780</v>
      </c>
      <c r="B27" s="3" t="s">
        <v>667</v>
      </c>
      <c r="C27" s="3" t="s">
        <v>668</v>
      </c>
      <c r="D27" s="8">
        <v>11769.28</v>
      </c>
      <c r="E27" s="3"/>
      <c r="F27" s="8">
        <v>11769.28</v>
      </c>
    </row>
    <row r="28" spans="1:6" ht="15.6" x14ac:dyDescent="0.3">
      <c r="A28" s="3">
        <v>82187</v>
      </c>
      <c r="B28" s="3" t="s">
        <v>673</v>
      </c>
      <c r="C28" s="3" t="s">
        <v>674</v>
      </c>
      <c r="D28" s="8">
        <v>87.81</v>
      </c>
      <c r="E28" s="3"/>
      <c r="F28" s="8">
        <v>87.81</v>
      </c>
    </row>
    <row r="29" spans="1:6" ht="15.6" x14ac:dyDescent="0.3">
      <c r="A29" s="3">
        <v>82192</v>
      </c>
      <c r="B29" s="3" t="s">
        <v>673</v>
      </c>
      <c r="C29" s="3" t="s">
        <v>674</v>
      </c>
      <c r="D29" s="8">
        <v>137.31</v>
      </c>
      <c r="E29" s="3"/>
      <c r="F29" s="8">
        <v>137.31</v>
      </c>
    </row>
    <row r="30" spans="1:6" ht="15.6" x14ac:dyDescent="0.3">
      <c r="A30" s="3">
        <v>84641</v>
      </c>
      <c r="B30" s="3" t="s">
        <v>645</v>
      </c>
      <c r="C30" s="3" t="s">
        <v>646</v>
      </c>
      <c r="D30" s="8">
        <v>169.56</v>
      </c>
      <c r="E30" s="3"/>
      <c r="F30" s="8">
        <v>169.56</v>
      </c>
    </row>
    <row r="31" spans="1:6" ht="15.6" x14ac:dyDescent="0.3">
      <c r="A31" s="3">
        <v>84242</v>
      </c>
      <c r="B31" s="3" t="s">
        <v>653</v>
      </c>
      <c r="C31" s="3" t="s">
        <v>654</v>
      </c>
      <c r="D31" s="8">
        <v>64.27</v>
      </c>
      <c r="E31" s="3"/>
      <c r="F31" s="8">
        <v>64.27</v>
      </c>
    </row>
    <row r="32" spans="1:6" ht="15.6" x14ac:dyDescent="0.3">
      <c r="A32" s="3">
        <v>86154</v>
      </c>
      <c r="B32" s="3" t="s">
        <v>423</v>
      </c>
      <c r="C32" s="3" t="s">
        <v>424</v>
      </c>
      <c r="D32" s="8">
        <v>449.49</v>
      </c>
      <c r="E32" s="3"/>
      <c r="F32" s="8">
        <v>449.49</v>
      </c>
    </row>
    <row r="33" spans="1:6" ht="15.6" x14ac:dyDescent="0.3">
      <c r="A33" s="3">
        <v>86174</v>
      </c>
      <c r="B33" s="3" t="s">
        <v>423</v>
      </c>
      <c r="C33" s="3" t="s">
        <v>424</v>
      </c>
      <c r="D33" s="8">
        <v>282.08</v>
      </c>
      <c r="E33" s="3"/>
      <c r="F33" s="8">
        <v>282.08</v>
      </c>
    </row>
    <row r="34" spans="1:6" ht="15.6" x14ac:dyDescent="0.3">
      <c r="A34" s="3">
        <v>86306</v>
      </c>
      <c r="B34" s="3" t="s">
        <v>423</v>
      </c>
      <c r="C34" s="3" t="s">
        <v>424</v>
      </c>
      <c r="D34" s="8">
        <v>72.099999999999994</v>
      </c>
      <c r="E34" s="3"/>
      <c r="F34" s="8">
        <v>72.099999999999994</v>
      </c>
    </row>
    <row r="35" spans="1:6" ht="15.6" x14ac:dyDescent="0.3">
      <c r="A35" s="3">
        <v>86315</v>
      </c>
      <c r="B35" s="3" t="s">
        <v>423</v>
      </c>
      <c r="C35" s="3" t="s">
        <v>424</v>
      </c>
      <c r="D35" s="8">
        <v>93.84</v>
      </c>
      <c r="E35" s="3"/>
      <c r="F35" s="8">
        <v>93.84</v>
      </c>
    </row>
    <row r="36" spans="1:6" ht="15.6" x14ac:dyDescent="0.3">
      <c r="A36" s="3">
        <v>90867</v>
      </c>
      <c r="B36" s="3" t="s">
        <v>647</v>
      </c>
      <c r="C36" s="3" t="s">
        <v>648</v>
      </c>
      <c r="D36" s="8">
        <v>88.62</v>
      </c>
      <c r="E36" s="3"/>
      <c r="F36" s="8">
        <v>88.62</v>
      </c>
    </row>
    <row r="37" spans="1:6" ht="15.6" x14ac:dyDescent="0.3">
      <c r="A37" s="3">
        <v>14280</v>
      </c>
      <c r="B37" s="3" t="s">
        <v>649</v>
      </c>
      <c r="C37" s="3" t="s">
        <v>650</v>
      </c>
      <c r="D37" s="8">
        <v>3963.9</v>
      </c>
      <c r="E37" s="3"/>
      <c r="F37" s="8">
        <v>3963.9</v>
      </c>
    </row>
    <row r="38" spans="1:6" ht="15.6" x14ac:dyDescent="0.3">
      <c r="A38" s="3">
        <v>94254</v>
      </c>
      <c r="B38" s="3" t="s">
        <v>651</v>
      </c>
      <c r="C38" s="3" t="s">
        <v>652</v>
      </c>
      <c r="D38" s="8">
        <v>216.04</v>
      </c>
      <c r="E38" s="3"/>
      <c r="F38" s="8">
        <v>216.04</v>
      </c>
    </row>
    <row r="39" spans="1:6" ht="15.6" x14ac:dyDescent="0.3">
      <c r="A39" s="3">
        <v>97790</v>
      </c>
      <c r="B39" s="3" t="s">
        <v>651</v>
      </c>
      <c r="C39" s="3" t="s">
        <v>652</v>
      </c>
      <c r="D39" s="8">
        <v>140</v>
      </c>
      <c r="E39" s="3"/>
      <c r="F39" s="8">
        <v>140</v>
      </c>
    </row>
    <row r="40" spans="1:6" ht="15.6" x14ac:dyDescent="0.3">
      <c r="A40" s="3">
        <v>99791</v>
      </c>
      <c r="B40" s="3" t="s">
        <v>651</v>
      </c>
      <c r="C40" s="3" t="s">
        <v>652</v>
      </c>
      <c r="D40" s="8">
        <v>258.89</v>
      </c>
      <c r="E40" s="3"/>
      <c r="F40" s="8">
        <v>258.89</v>
      </c>
    </row>
    <row r="41" spans="1:6" ht="15.6" x14ac:dyDescent="0.3">
      <c r="A41" s="3">
        <v>100295</v>
      </c>
      <c r="B41" s="3" t="s">
        <v>651</v>
      </c>
      <c r="C41" s="3" t="s">
        <v>652</v>
      </c>
      <c r="D41" s="8">
        <v>210.55</v>
      </c>
      <c r="E41" s="3"/>
      <c r="F41" s="8">
        <v>210.55</v>
      </c>
    </row>
    <row r="42" spans="1:6" ht="15.6" x14ac:dyDescent="0.3">
      <c r="A42" s="3">
        <v>98948</v>
      </c>
      <c r="B42" s="3" t="s">
        <v>676</v>
      </c>
      <c r="C42" s="3" t="s">
        <v>677</v>
      </c>
      <c r="D42" s="8">
        <v>88.62</v>
      </c>
      <c r="E42" s="3"/>
      <c r="F42" s="8">
        <v>88.62</v>
      </c>
    </row>
    <row r="43" spans="1:6" ht="15.6" x14ac:dyDescent="0.3">
      <c r="A43" s="3">
        <v>99506</v>
      </c>
      <c r="B43" s="3" t="s">
        <v>678</v>
      </c>
      <c r="C43" s="3" t="s">
        <v>679</v>
      </c>
      <c r="D43" s="8">
        <v>78.77</v>
      </c>
      <c r="E43" s="3"/>
      <c r="F43" s="8">
        <v>78.77</v>
      </c>
    </row>
    <row r="44" spans="1:6" ht="15.6" x14ac:dyDescent="0.3">
      <c r="A44" s="3">
        <v>99507</v>
      </c>
      <c r="B44" s="3" t="s">
        <v>678</v>
      </c>
      <c r="C44" s="3" t="s">
        <v>679</v>
      </c>
      <c r="D44" s="8">
        <v>244.63</v>
      </c>
      <c r="E44" s="3"/>
      <c r="F44" s="8">
        <v>244.63</v>
      </c>
    </row>
    <row r="45" spans="1:6" ht="15.6" x14ac:dyDescent="0.3">
      <c r="A45" s="3">
        <v>101475</v>
      </c>
      <c r="B45" s="3" t="s">
        <v>382</v>
      </c>
      <c r="C45" s="3" t="s">
        <v>406</v>
      </c>
      <c r="D45" s="8">
        <v>794.24</v>
      </c>
      <c r="E45" s="3"/>
      <c r="F45" s="8">
        <v>794.24</v>
      </c>
    </row>
    <row r="46" spans="1:6" ht="15.6" x14ac:dyDescent="0.3">
      <c r="A46" s="3">
        <v>102356</v>
      </c>
      <c r="B46" s="3" t="s">
        <v>372</v>
      </c>
      <c r="C46" s="3" t="s">
        <v>675</v>
      </c>
      <c r="D46" s="8">
        <v>391.34</v>
      </c>
      <c r="E46" s="3"/>
      <c r="F46" s="8">
        <v>391.34</v>
      </c>
    </row>
    <row r="47" spans="1:6" ht="15.6" x14ac:dyDescent="0.3">
      <c r="A47" s="3">
        <v>93969</v>
      </c>
      <c r="B47" s="3" t="s">
        <v>373</v>
      </c>
      <c r="C47" s="3" t="s">
        <v>655</v>
      </c>
      <c r="D47" s="8">
        <v>633.94000000000005</v>
      </c>
      <c r="E47" s="3"/>
      <c r="F47" s="8">
        <v>633.94000000000005</v>
      </c>
    </row>
    <row r="48" spans="1:6" ht="15.6" x14ac:dyDescent="0.3">
      <c r="A48" s="3">
        <v>103906</v>
      </c>
      <c r="B48" s="3" t="s">
        <v>373</v>
      </c>
      <c r="C48" s="3" t="s">
        <v>655</v>
      </c>
      <c r="D48" s="8">
        <v>77.39</v>
      </c>
      <c r="E48" s="3"/>
      <c r="F48" s="8">
        <v>77.39</v>
      </c>
    </row>
    <row r="49" spans="1:6" ht="15.6" x14ac:dyDescent="0.3">
      <c r="A49" s="3">
        <v>103934</v>
      </c>
      <c r="B49" s="3" t="s">
        <v>373</v>
      </c>
      <c r="C49" s="3" t="s">
        <v>655</v>
      </c>
      <c r="D49" s="8">
        <v>170.41</v>
      </c>
      <c r="E49" s="3"/>
      <c r="F49" s="8">
        <v>170.41</v>
      </c>
    </row>
    <row r="50" spans="1:6" ht="15.6" x14ac:dyDescent="0.3">
      <c r="A50" s="3">
        <v>103964</v>
      </c>
      <c r="B50" s="3" t="s">
        <v>373</v>
      </c>
      <c r="C50" s="3" t="s">
        <v>655</v>
      </c>
      <c r="D50" s="8">
        <v>694.09</v>
      </c>
      <c r="E50" s="3"/>
      <c r="F50" s="8">
        <v>694.09</v>
      </c>
    </row>
    <row r="51" spans="1:6" ht="15.6" x14ac:dyDescent="0.3">
      <c r="A51" s="3">
        <v>103996</v>
      </c>
      <c r="B51" s="3" t="s">
        <v>373</v>
      </c>
      <c r="C51" s="3" t="s">
        <v>655</v>
      </c>
      <c r="D51" s="8">
        <v>149.96</v>
      </c>
      <c r="E51" s="3"/>
      <c r="F51" s="8">
        <v>149.96</v>
      </c>
    </row>
    <row r="52" spans="1:6" ht="15.6" x14ac:dyDescent="0.3">
      <c r="A52" s="3">
        <v>104007</v>
      </c>
      <c r="B52" s="3" t="s">
        <v>373</v>
      </c>
      <c r="C52" s="3" t="s">
        <v>655</v>
      </c>
      <c r="D52" s="8">
        <v>114.5</v>
      </c>
      <c r="E52" s="3"/>
      <c r="F52" s="8">
        <v>114.5</v>
      </c>
    </row>
    <row r="53" spans="1:6" ht="15.6" x14ac:dyDescent="0.3">
      <c r="A53" s="3"/>
      <c r="B53" s="3"/>
      <c r="C53" s="3"/>
      <c r="D53" s="8"/>
      <c r="E53" s="3"/>
      <c r="F53" s="8"/>
    </row>
    <row r="54" spans="1:6" ht="15.6" x14ac:dyDescent="0.3">
      <c r="A54" s="3"/>
      <c r="B54" s="6" t="s">
        <v>686</v>
      </c>
      <c r="C54" s="3"/>
      <c r="D54" s="12">
        <f>SUM(D2:D53)</f>
        <v>30344.510000000006</v>
      </c>
      <c r="E54" s="3"/>
      <c r="F54" s="12">
        <f>SUM(F2:F53)</f>
        <v>30344.510000000006</v>
      </c>
    </row>
    <row r="55" spans="1:6" ht="15.6" x14ac:dyDescent="0.3">
      <c r="B55" s="3"/>
      <c r="C55" s="3"/>
      <c r="D55" s="3"/>
      <c r="E55" s="3"/>
      <c r="F55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678D-9BF0-43AD-A619-C967D72B4035}">
  <sheetPr>
    <tabColor rgb="FFC00000"/>
  </sheetPr>
  <dimension ref="A1:F29"/>
  <sheetViews>
    <sheetView workbookViewId="0">
      <selection activeCell="A13" sqref="A13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17105</v>
      </c>
      <c r="B2" s="3" t="s">
        <v>603</v>
      </c>
      <c r="C2" s="3" t="s">
        <v>604</v>
      </c>
      <c r="D2" s="8">
        <v>13194.06</v>
      </c>
      <c r="E2" s="3"/>
      <c r="F2" s="8">
        <v>13194.06</v>
      </c>
    </row>
    <row r="3" spans="1:6" ht="15.6" x14ac:dyDescent="0.3">
      <c r="A3" s="3">
        <v>141</v>
      </c>
      <c r="B3" s="3" t="s">
        <v>605</v>
      </c>
      <c r="C3" s="3" t="s">
        <v>606</v>
      </c>
      <c r="D3" s="8">
        <v>2420.42</v>
      </c>
      <c r="E3" s="3"/>
      <c r="F3" s="8">
        <v>2420.42</v>
      </c>
    </row>
    <row r="4" spans="1:6" ht="15.6" x14ac:dyDescent="0.3">
      <c r="A4" s="3">
        <v>56886</v>
      </c>
      <c r="B4" s="3" t="s">
        <v>633</v>
      </c>
      <c r="C4" s="3" t="s">
        <v>634</v>
      </c>
      <c r="D4" s="8">
        <v>527.72</v>
      </c>
      <c r="E4" s="3"/>
      <c r="F4" s="8">
        <v>527.72</v>
      </c>
    </row>
    <row r="5" spans="1:6" ht="15.6" x14ac:dyDescent="0.3">
      <c r="A5" s="3">
        <v>6249</v>
      </c>
      <c r="B5" s="3" t="s">
        <v>627</v>
      </c>
      <c r="C5" s="3" t="s">
        <v>628</v>
      </c>
      <c r="D5" s="8">
        <v>3655.2</v>
      </c>
      <c r="E5" s="3"/>
      <c r="F5" s="8">
        <v>3655.2</v>
      </c>
    </row>
    <row r="6" spans="1:6" ht="15.6" x14ac:dyDescent="0.3">
      <c r="A6" s="3">
        <v>62056</v>
      </c>
      <c r="B6" s="3" t="s">
        <v>370</v>
      </c>
      <c r="C6" s="3" t="s">
        <v>593</v>
      </c>
      <c r="D6" s="8">
        <v>754.37</v>
      </c>
      <c r="E6" s="3"/>
      <c r="F6" s="8">
        <v>754.37</v>
      </c>
    </row>
    <row r="7" spans="1:6" ht="15.6" x14ac:dyDescent="0.3">
      <c r="A7" s="3">
        <v>70726</v>
      </c>
      <c r="B7" s="3" t="s">
        <v>624</v>
      </c>
      <c r="C7" s="3" t="s">
        <v>625</v>
      </c>
      <c r="D7" s="8">
        <v>475.96</v>
      </c>
      <c r="E7" s="3"/>
      <c r="F7" s="8">
        <v>475.96</v>
      </c>
    </row>
    <row r="8" spans="1:6" ht="15.6" x14ac:dyDescent="0.3">
      <c r="A8" s="3">
        <v>71951</v>
      </c>
      <c r="B8" s="3" t="s">
        <v>613</v>
      </c>
      <c r="C8" s="3" t="s">
        <v>614</v>
      </c>
      <c r="D8" s="8">
        <v>114.88</v>
      </c>
      <c r="E8" s="3"/>
      <c r="F8" s="8">
        <v>114.88</v>
      </c>
    </row>
    <row r="9" spans="1:6" ht="15.6" x14ac:dyDescent="0.3">
      <c r="A9" s="3">
        <v>85551</v>
      </c>
      <c r="B9" s="3" t="s">
        <v>454</v>
      </c>
      <c r="C9" s="3" t="s">
        <v>615</v>
      </c>
      <c r="D9" s="8">
        <v>319.79000000000002</v>
      </c>
      <c r="E9" s="3"/>
      <c r="F9" s="8">
        <v>319.79000000000002</v>
      </c>
    </row>
    <row r="10" spans="1:6" ht="15.6" x14ac:dyDescent="0.3">
      <c r="A10" s="3">
        <v>76215</v>
      </c>
      <c r="B10" s="3" t="s">
        <v>616</v>
      </c>
      <c r="C10" s="3" t="s">
        <v>617</v>
      </c>
      <c r="D10" s="8">
        <v>158.72999999999999</v>
      </c>
      <c r="E10" s="3"/>
      <c r="F10" s="8">
        <v>158.72999999999999</v>
      </c>
    </row>
    <row r="11" spans="1:6" ht="15.6" x14ac:dyDescent="0.3">
      <c r="A11" s="3">
        <v>76462</v>
      </c>
      <c r="B11" s="3" t="s">
        <v>626</v>
      </c>
      <c r="C11" s="3" t="s">
        <v>462</v>
      </c>
      <c r="D11" s="8">
        <v>161.97</v>
      </c>
      <c r="E11" s="3"/>
      <c r="F11" s="8">
        <v>161.97</v>
      </c>
    </row>
    <row r="12" spans="1:6" ht="15.6" x14ac:dyDescent="0.3">
      <c r="A12" s="3">
        <v>76717</v>
      </c>
      <c r="B12" s="3" t="s">
        <v>635</v>
      </c>
      <c r="C12" s="3" t="s">
        <v>636</v>
      </c>
      <c r="D12" s="8">
        <v>71.12</v>
      </c>
      <c r="E12" s="3"/>
      <c r="F12" s="8">
        <v>71.12</v>
      </c>
    </row>
    <row r="13" spans="1:6" ht="15.6" x14ac:dyDescent="0.3">
      <c r="A13" s="3">
        <v>10026</v>
      </c>
      <c r="B13" s="3" t="s">
        <v>607</v>
      </c>
      <c r="C13" s="3" t="s">
        <v>608</v>
      </c>
      <c r="D13" s="8">
        <v>27147.32</v>
      </c>
      <c r="E13" s="3"/>
      <c r="F13" s="8">
        <v>27147.32</v>
      </c>
    </row>
    <row r="14" spans="1:6" ht="15.6" x14ac:dyDescent="0.3">
      <c r="A14" s="3">
        <v>12794</v>
      </c>
      <c r="B14" s="3" t="s">
        <v>618</v>
      </c>
      <c r="C14" s="3" t="s">
        <v>619</v>
      </c>
      <c r="D14" s="8">
        <v>2434.69</v>
      </c>
      <c r="E14" s="3"/>
      <c r="F14" s="8">
        <v>2434.69</v>
      </c>
    </row>
    <row r="15" spans="1:6" ht="15.6" x14ac:dyDescent="0.3">
      <c r="A15" s="3">
        <v>86214</v>
      </c>
      <c r="B15" s="3" t="s">
        <v>423</v>
      </c>
      <c r="C15" s="3" t="s">
        <v>424</v>
      </c>
      <c r="D15" s="8">
        <v>322.64999999999998</v>
      </c>
      <c r="E15" s="3"/>
      <c r="F15" s="8">
        <v>322.64999999999998</v>
      </c>
    </row>
    <row r="16" spans="1:6" ht="15.6" x14ac:dyDescent="0.3">
      <c r="A16" s="3">
        <v>86257</v>
      </c>
      <c r="B16" s="3" t="s">
        <v>423</v>
      </c>
      <c r="C16" s="3" t="s">
        <v>424</v>
      </c>
      <c r="D16" s="8">
        <v>142.02000000000001</v>
      </c>
      <c r="E16" s="3"/>
      <c r="F16" s="8">
        <v>142.02000000000001</v>
      </c>
    </row>
    <row r="17" spans="1:6" ht="15.6" x14ac:dyDescent="0.3">
      <c r="A17" s="3">
        <v>90045</v>
      </c>
      <c r="B17" s="3" t="s">
        <v>609</v>
      </c>
      <c r="C17" s="3" t="s">
        <v>610</v>
      </c>
      <c r="D17" s="8">
        <v>62.45</v>
      </c>
      <c r="E17" s="3"/>
      <c r="F17" s="8">
        <v>62.45</v>
      </c>
    </row>
    <row r="18" spans="1:6" ht="15.6" x14ac:dyDescent="0.3">
      <c r="A18" s="3">
        <v>110037</v>
      </c>
      <c r="B18" s="3" t="s">
        <v>611</v>
      </c>
      <c r="C18" s="3" t="s">
        <v>612</v>
      </c>
      <c r="D18" s="8">
        <v>176.13</v>
      </c>
      <c r="E18" s="3"/>
      <c r="F18" s="8">
        <v>176.13</v>
      </c>
    </row>
    <row r="19" spans="1:6" ht="15.6" x14ac:dyDescent="0.3">
      <c r="A19" s="3">
        <v>94183</v>
      </c>
      <c r="B19" s="3" t="s">
        <v>629</v>
      </c>
      <c r="C19" s="3" t="s">
        <v>630</v>
      </c>
      <c r="D19" s="8">
        <v>206.4</v>
      </c>
      <c r="E19" s="3"/>
      <c r="F19" s="8">
        <v>206.4</v>
      </c>
    </row>
    <row r="20" spans="1:6" ht="15.6" x14ac:dyDescent="0.3">
      <c r="A20" s="3">
        <v>92583</v>
      </c>
      <c r="B20" s="3" t="s">
        <v>620</v>
      </c>
      <c r="C20" s="3" t="s">
        <v>621</v>
      </c>
      <c r="D20" s="8">
        <v>26.46</v>
      </c>
      <c r="E20" s="3"/>
      <c r="F20" s="8">
        <v>26.46</v>
      </c>
    </row>
    <row r="21" spans="1:6" ht="15.6" x14ac:dyDescent="0.3">
      <c r="A21" s="3">
        <v>98750</v>
      </c>
      <c r="B21" s="3" t="s">
        <v>631</v>
      </c>
      <c r="C21" s="3" t="s">
        <v>632</v>
      </c>
      <c r="D21" s="8">
        <v>119.83</v>
      </c>
      <c r="E21" s="3"/>
      <c r="F21" s="8">
        <v>119.83</v>
      </c>
    </row>
    <row r="22" spans="1:6" ht="15.6" x14ac:dyDescent="0.3">
      <c r="A22" s="3">
        <v>100285</v>
      </c>
      <c r="B22" s="3" t="s">
        <v>622</v>
      </c>
      <c r="C22" s="3" t="s">
        <v>623</v>
      </c>
      <c r="D22" s="8">
        <v>452.57</v>
      </c>
      <c r="E22" s="3"/>
      <c r="F22" s="8">
        <v>452.57</v>
      </c>
    </row>
    <row r="23" spans="1:6" ht="15.6" x14ac:dyDescent="0.3">
      <c r="A23" s="3">
        <v>101496</v>
      </c>
      <c r="B23" s="3" t="s">
        <v>382</v>
      </c>
      <c r="C23" s="3" t="s">
        <v>406</v>
      </c>
      <c r="D23" s="8">
        <v>521.80999999999995</v>
      </c>
      <c r="E23" s="3"/>
      <c r="F23" s="8">
        <v>521.80999999999995</v>
      </c>
    </row>
    <row r="24" spans="1:6" ht="15.6" x14ac:dyDescent="0.3">
      <c r="A24" s="3">
        <v>101708</v>
      </c>
      <c r="B24" s="3" t="s">
        <v>382</v>
      </c>
      <c r="C24" s="3" t="s">
        <v>406</v>
      </c>
      <c r="D24" s="8">
        <v>509.54</v>
      </c>
      <c r="E24" s="3"/>
      <c r="F24" s="8">
        <v>509.54</v>
      </c>
    </row>
    <row r="25" spans="1:6" ht="15.6" x14ac:dyDescent="0.3">
      <c r="A25" s="3">
        <v>101856</v>
      </c>
      <c r="B25" s="3" t="s">
        <v>382</v>
      </c>
      <c r="C25" s="3" t="s">
        <v>406</v>
      </c>
      <c r="D25" s="8">
        <v>638.95000000000005</v>
      </c>
      <c r="E25" s="3"/>
      <c r="F25" s="8">
        <v>638.95000000000005</v>
      </c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5">
        <v>45033</v>
      </c>
      <c r="C27" s="3"/>
      <c r="D27" s="4"/>
      <c r="E27" s="3"/>
      <c r="F27" s="4"/>
    </row>
    <row r="28" spans="1:6" ht="15.6" x14ac:dyDescent="0.3">
      <c r="A28" s="3"/>
      <c r="B28" s="6" t="s">
        <v>112</v>
      </c>
      <c r="C28" s="3"/>
      <c r="D28" s="9">
        <f>SUM(D2:D27)</f>
        <v>54615.039999999986</v>
      </c>
      <c r="E28" s="3"/>
      <c r="F28" s="9">
        <f>SUM(F2:F27)</f>
        <v>54615.039999999986</v>
      </c>
    </row>
    <row r="29" spans="1:6" ht="15.6" x14ac:dyDescent="0.3">
      <c r="A29" s="3"/>
      <c r="B29" s="3"/>
      <c r="C29" s="3"/>
      <c r="D29" s="3"/>
      <c r="E29" s="3"/>
      <c r="F2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B14C-CA44-45B4-B748-2B7723614354}">
  <sheetPr>
    <tabColor rgb="FFC00000"/>
  </sheetPr>
  <dimension ref="A1:F36"/>
  <sheetViews>
    <sheetView workbookViewId="0">
      <selection activeCell="A16" sqref="A16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12462</v>
      </c>
      <c r="B2" s="3" t="s">
        <v>576</v>
      </c>
      <c r="C2" s="3" t="s">
        <v>577</v>
      </c>
      <c r="D2" s="8">
        <v>109.91</v>
      </c>
      <c r="E2" s="3"/>
      <c r="F2" s="8">
        <v>109.91</v>
      </c>
    </row>
    <row r="3" spans="1:6" ht="15.6" x14ac:dyDescent="0.3">
      <c r="A3" s="3">
        <v>55898</v>
      </c>
      <c r="B3" s="3" t="s">
        <v>578</v>
      </c>
      <c r="C3" s="3" t="s">
        <v>579</v>
      </c>
      <c r="D3" s="8">
        <v>52.43</v>
      </c>
      <c r="E3" s="3"/>
      <c r="F3" s="8">
        <v>52.43</v>
      </c>
    </row>
    <row r="4" spans="1:6" ht="15.6" x14ac:dyDescent="0.3">
      <c r="A4" s="3">
        <v>58587</v>
      </c>
      <c r="B4" s="3" t="s">
        <v>469</v>
      </c>
      <c r="C4" s="3" t="s">
        <v>598</v>
      </c>
      <c r="D4" s="8">
        <v>521.38</v>
      </c>
      <c r="E4" s="3"/>
      <c r="F4" s="8">
        <v>521.38</v>
      </c>
    </row>
    <row r="5" spans="1:6" ht="15.6" x14ac:dyDescent="0.3">
      <c r="A5" s="3">
        <v>62038</v>
      </c>
      <c r="B5" s="3" t="s">
        <v>592</v>
      </c>
      <c r="C5" s="3" t="s">
        <v>593</v>
      </c>
      <c r="D5" s="8">
        <v>403.09</v>
      </c>
      <c r="E5" s="3"/>
      <c r="F5" s="8">
        <v>403.09</v>
      </c>
    </row>
    <row r="6" spans="1:6" ht="15.6" x14ac:dyDescent="0.3">
      <c r="A6" s="3">
        <v>62056</v>
      </c>
      <c r="B6" s="3" t="s">
        <v>592</v>
      </c>
      <c r="C6" s="3" t="s">
        <v>593</v>
      </c>
      <c r="D6" s="8">
        <v>754.37</v>
      </c>
      <c r="E6" s="3"/>
      <c r="F6" s="8">
        <v>754.37</v>
      </c>
    </row>
    <row r="7" spans="1:6" ht="15.6" x14ac:dyDescent="0.3">
      <c r="A7" s="3">
        <v>63170</v>
      </c>
      <c r="B7" s="3" t="s">
        <v>590</v>
      </c>
      <c r="C7" s="3" t="s">
        <v>591</v>
      </c>
      <c r="D7" s="8">
        <v>306.67</v>
      </c>
      <c r="E7" s="3"/>
      <c r="F7" s="8">
        <v>306.67</v>
      </c>
    </row>
    <row r="8" spans="1:6" ht="15.6" x14ac:dyDescent="0.3">
      <c r="A8" s="3">
        <v>63327</v>
      </c>
      <c r="B8" s="3" t="s">
        <v>599</v>
      </c>
      <c r="C8" s="3" t="s">
        <v>600</v>
      </c>
      <c r="D8" s="8">
        <v>107.8</v>
      </c>
      <c r="E8" s="3"/>
      <c r="F8" s="8">
        <v>107.8</v>
      </c>
    </row>
    <row r="9" spans="1:6" ht="15.6" x14ac:dyDescent="0.3">
      <c r="A9" s="3">
        <v>947428</v>
      </c>
      <c r="B9" s="3" t="s">
        <v>580</v>
      </c>
      <c r="C9" s="3" t="s">
        <v>581</v>
      </c>
      <c r="D9" s="8">
        <v>11451.98</v>
      </c>
      <c r="E9" s="3"/>
      <c r="F9" s="8">
        <v>11451.98</v>
      </c>
    </row>
    <row r="10" spans="1:6" ht="15.6" x14ac:dyDescent="0.3">
      <c r="A10" s="3">
        <v>9545</v>
      </c>
      <c r="B10" s="3" t="s">
        <v>601</v>
      </c>
      <c r="C10" s="3" t="s">
        <v>602</v>
      </c>
      <c r="D10" s="8">
        <v>3756.04</v>
      </c>
      <c r="E10" s="3"/>
      <c r="F10" s="8">
        <v>3756.04</v>
      </c>
    </row>
    <row r="11" spans="1:6" ht="15.6" x14ac:dyDescent="0.3">
      <c r="A11" s="3">
        <v>93604</v>
      </c>
      <c r="B11" s="3" t="s">
        <v>588</v>
      </c>
      <c r="C11" s="3" t="s">
        <v>589</v>
      </c>
      <c r="D11" s="8">
        <v>84.97</v>
      </c>
      <c r="E11" s="3"/>
      <c r="F11" s="8">
        <v>84.97</v>
      </c>
    </row>
    <row r="12" spans="1:6" ht="15.6" x14ac:dyDescent="0.3">
      <c r="A12" s="3">
        <v>73650</v>
      </c>
      <c r="B12" s="3" t="s">
        <v>402</v>
      </c>
      <c r="C12" s="3" t="s">
        <v>490</v>
      </c>
      <c r="D12" s="8">
        <v>123.84</v>
      </c>
      <c r="E12" s="3"/>
      <c r="F12" s="8">
        <v>123.84</v>
      </c>
    </row>
    <row r="13" spans="1:6" ht="15.6" x14ac:dyDescent="0.3">
      <c r="A13" s="3">
        <v>91210</v>
      </c>
      <c r="B13" s="3" t="s">
        <v>582</v>
      </c>
      <c r="C13" s="3" t="s">
        <v>583</v>
      </c>
      <c r="D13" s="8">
        <v>1425.22</v>
      </c>
      <c r="E13" s="3"/>
      <c r="F13" s="8">
        <v>1425.22</v>
      </c>
    </row>
    <row r="14" spans="1:6" ht="15.6" x14ac:dyDescent="0.3">
      <c r="A14" s="3">
        <v>75045</v>
      </c>
      <c r="B14" s="3" t="s">
        <v>584</v>
      </c>
      <c r="C14" s="3" t="s">
        <v>585</v>
      </c>
      <c r="D14" s="8">
        <v>142.30000000000001</v>
      </c>
      <c r="E14" s="3"/>
      <c r="F14" s="8">
        <v>142.30000000000001</v>
      </c>
    </row>
    <row r="15" spans="1:6" ht="15.6" x14ac:dyDescent="0.3">
      <c r="A15" s="3">
        <v>75704</v>
      </c>
      <c r="B15" s="3" t="s">
        <v>658</v>
      </c>
      <c r="C15" s="3" t="s">
        <v>659</v>
      </c>
      <c r="D15" s="8">
        <v>160.84</v>
      </c>
      <c r="E15" s="3"/>
      <c r="F15" s="8">
        <v>160.84</v>
      </c>
    </row>
    <row r="16" spans="1:6" ht="15.6" x14ac:dyDescent="0.3">
      <c r="A16" s="3">
        <v>76204</v>
      </c>
      <c r="B16" s="3" t="s">
        <v>586</v>
      </c>
      <c r="C16" s="3" t="s">
        <v>587</v>
      </c>
      <c r="D16" s="8">
        <v>83.09</v>
      </c>
      <c r="E16" s="3"/>
      <c r="F16" s="8">
        <v>83.09</v>
      </c>
    </row>
    <row r="17" spans="1:6" ht="15.6" x14ac:dyDescent="0.3">
      <c r="A17" s="3">
        <v>76205</v>
      </c>
      <c r="B17" s="3" t="s">
        <v>586</v>
      </c>
      <c r="C17" s="3" t="s">
        <v>587</v>
      </c>
      <c r="D17" s="8">
        <v>117.02</v>
      </c>
      <c r="E17" s="3"/>
      <c r="F17" s="8">
        <v>117.02</v>
      </c>
    </row>
    <row r="18" spans="1:6" ht="15.6" x14ac:dyDescent="0.3">
      <c r="A18" s="3">
        <v>87901</v>
      </c>
      <c r="B18" s="3" t="s">
        <v>594</v>
      </c>
      <c r="C18" s="3" t="s">
        <v>595</v>
      </c>
      <c r="D18" s="8">
        <v>256.26</v>
      </c>
      <c r="E18" s="3"/>
      <c r="F18" s="8">
        <v>256.26</v>
      </c>
    </row>
    <row r="19" spans="1:6" ht="15.6" x14ac:dyDescent="0.3">
      <c r="A19" s="3">
        <v>947535</v>
      </c>
      <c r="B19" s="3" t="s">
        <v>656</v>
      </c>
      <c r="C19" s="3" t="s">
        <v>657</v>
      </c>
      <c r="D19" s="8">
        <v>233.44</v>
      </c>
      <c r="E19" s="3"/>
      <c r="F19" s="8">
        <v>233.44</v>
      </c>
    </row>
    <row r="20" spans="1:6" ht="15.6" x14ac:dyDescent="0.3">
      <c r="A20" s="3">
        <v>86084</v>
      </c>
      <c r="B20" s="3" t="s">
        <v>596</v>
      </c>
      <c r="C20" s="3" t="s">
        <v>597</v>
      </c>
      <c r="D20" s="8">
        <v>509.59</v>
      </c>
      <c r="E20" s="3"/>
      <c r="F20" s="8">
        <v>509.59</v>
      </c>
    </row>
    <row r="21" spans="1:6" ht="15.6" x14ac:dyDescent="0.3">
      <c r="A21" s="3">
        <v>86108</v>
      </c>
      <c r="B21" s="3" t="s">
        <v>596</v>
      </c>
      <c r="C21" s="3" t="s">
        <v>597</v>
      </c>
      <c r="D21" s="8">
        <v>327.58</v>
      </c>
      <c r="E21" s="3"/>
      <c r="F21" s="8">
        <v>327.58</v>
      </c>
    </row>
    <row r="22" spans="1:6" ht="15.6" x14ac:dyDescent="0.3">
      <c r="A22" s="3">
        <v>86184</v>
      </c>
      <c r="B22" s="3" t="s">
        <v>596</v>
      </c>
      <c r="C22" s="3" t="s">
        <v>597</v>
      </c>
      <c r="D22" s="8">
        <v>469.96</v>
      </c>
      <c r="E22" s="3"/>
      <c r="F22" s="8">
        <v>469.96</v>
      </c>
    </row>
    <row r="23" spans="1:6" ht="15.6" x14ac:dyDescent="0.3">
      <c r="A23" s="3">
        <v>86267</v>
      </c>
      <c r="B23" s="3" t="s">
        <v>596</v>
      </c>
      <c r="C23" s="3" t="s">
        <v>597</v>
      </c>
      <c r="D23" s="8">
        <v>494.38</v>
      </c>
      <c r="E23" s="3"/>
      <c r="F23" s="8">
        <v>494.38</v>
      </c>
    </row>
    <row r="24" spans="1:6" ht="15.6" x14ac:dyDescent="0.3">
      <c r="A24" s="3">
        <v>86279</v>
      </c>
      <c r="B24" s="3" t="s">
        <v>596</v>
      </c>
      <c r="C24" s="3" t="s">
        <v>597</v>
      </c>
      <c r="D24" s="8">
        <v>323.79000000000002</v>
      </c>
      <c r="E24" s="3"/>
      <c r="F24" s="8">
        <v>323.79000000000002</v>
      </c>
    </row>
    <row r="25" spans="1:6" ht="15.6" x14ac:dyDescent="0.3">
      <c r="A25" s="3">
        <v>86350</v>
      </c>
      <c r="B25" s="3" t="s">
        <v>596</v>
      </c>
      <c r="C25" s="3" t="s">
        <v>597</v>
      </c>
      <c r="D25" s="8">
        <v>368.65</v>
      </c>
      <c r="E25" s="3"/>
      <c r="F25" s="8">
        <v>368.65</v>
      </c>
    </row>
    <row r="26" spans="1:6" ht="15.6" x14ac:dyDescent="0.3">
      <c r="A26" s="3">
        <v>90850</v>
      </c>
      <c r="B26" s="3" t="s">
        <v>596</v>
      </c>
      <c r="C26" s="3" t="s">
        <v>597</v>
      </c>
      <c r="D26" s="8">
        <v>167.05</v>
      </c>
      <c r="E26" s="3"/>
      <c r="F26" s="8">
        <v>167.05</v>
      </c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5">
        <v>45019</v>
      </c>
      <c r="C34" s="3"/>
      <c r="D34" s="4"/>
      <c r="E34" s="3"/>
      <c r="F34" s="4"/>
    </row>
    <row r="35" spans="1:6" ht="15.6" x14ac:dyDescent="0.3">
      <c r="A35" s="3"/>
      <c r="B35" s="6" t="s">
        <v>112</v>
      </c>
      <c r="C35" s="3"/>
      <c r="D35" s="9">
        <f>SUM(D2:D34)</f>
        <v>22751.65</v>
      </c>
      <c r="E35" s="3"/>
      <c r="F35" s="9">
        <f>SUM(F2:F34)</f>
        <v>22751.65</v>
      </c>
    </row>
    <row r="36" spans="1:6" ht="15.6" x14ac:dyDescent="0.3">
      <c r="A36" s="3"/>
      <c r="B36" s="3"/>
      <c r="C36" s="3"/>
      <c r="D36" s="3"/>
      <c r="E36" s="3"/>
      <c r="F36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8AD4-8A0F-4D50-91CC-D23844224D04}">
  <sheetPr>
    <tabColor rgb="FFC00000"/>
  </sheetPr>
  <dimension ref="A1:F69"/>
  <sheetViews>
    <sheetView workbookViewId="0">
      <selection activeCell="A29" sqref="A29:XFD3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548</v>
      </c>
      <c r="E1" s="1" t="s">
        <v>4</v>
      </c>
      <c r="F1" s="2" t="s">
        <v>5</v>
      </c>
    </row>
    <row r="2" spans="1:6" ht="16.2" thickTop="1" x14ac:dyDescent="0.3">
      <c r="A2" s="3">
        <v>52607</v>
      </c>
      <c r="B2" s="3" t="s">
        <v>545</v>
      </c>
      <c r="C2" s="3" t="s">
        <v>546</v>
      </c>
      <c r="D2" s="8">
        <v>63.23</v>
      </c>
      <c r="E2" s="3"/>
      <c r="F2" s="8">
        <v>63.23</v>
      </c>
    </row>
    <row r="3" spans="1:6" ht="15.6" x14ac:dyDescent="0.3">
      <c r="A3" s="3">
        <v>57419</v>
      </c>
      <c r="B3" s="3" t="s">
        <v>575</v>
      </c>
      <c r="C3" s="3" t="s">
        <v>547</v>
      </c>
      <c r="D3" s="8">
        <v>256.87</v>
      </c>
      <c r="E3" s="3"/>
      <c r="F3" s="8">
        <v>256.87</v>
      </c>
    </row>
    <row r="4" spans="1:6" ht="15.6" x14ac:dyDescent="0.3">
      <c r="A4" s="3">
        <v>58016</v>
      </c>
      <c r="B4" s="3" t="s">
        <v>573</v>
      </c>
      <c r="C4" s="3" t="s">
        <v>574</v>
      </c>
      <c r="D4" s="8">
        <v>106.26</v>
      </c>
      <c r="E4" s="3"/>
      <c r="F4" s="8">
        <v>106.26</v>
      </c>
    </row>
    <row r="5" spans="1:6" ht="15.6" x14ac:dyDescent="0.3">
      <c r="A5" s="3">
        <v>58017</v>
      </c>
      <c r="B5" s="3" t="s">
        <v>573</v>
      </c>
      <c r="C5" s="3" t="s">
        <v>574</v>
      </c>
      <c r="D5" s="8">
        <v>1043.48</v>
      </c>
      <c r="E5" s="3"/>
      <c r="F5" s="8">
        <v>1043.48</v>
      </c>
    </row>
    <row r="6" spans="1:6" ht="15.6" x14ac:dyDescent="0.3">
      <c r="A6" s="3">
        <v>2750</v>
      </c>
      <c r="B6" s="3" t="s">
        <v>543</v>
      </c>
      <c r="C6" s="3" t="s">
        <v>544</v>
      </c>
      <c r="D6" s="8">
        <v>2469.5700000000002</v>
      </c>
      <c r="E6" s="3"/>
      <c r="F6" s="8">
        <v>2469.5700000000002</v>
      </c>
    </row>
    <row r="7" spans="1:6" ht="15.6" x14ac:dyDescent="0.3">
      <c r="A7" s="3">
        <v>2750</v>
      </c>
      <c r="B7" s="3" t="s">
        <v>543</v>
      </c>
      <c r="C7" s="3" t="s">
        <v>544</v>
      </c>
      <c r="D7" s="8">
        <v>2778.33</v>
      </c>
      <c r="E7" s="3"/>
      <c r="F7" s="8">
        <v>2778.33</v>
      </c>
    </row>
    <row r="8" spans="1:6" ht="15.6" x14ac:dyDescent="0.3">
      <c r="A8" s="3">
        <v>77757</v>
      </c>
      <c r="B8" s="3" t="s">
        <v>568</v>
      </c>
      <c r="C8" s="3" t="s">
        <v>569</v>
      </c>
      <c r="D8" s="8">
        <v>207.91</v>
      </c>
      <c r="E8" s="3"/>
      <c r="F8" s="8">
        <v>207.91</v>
      </c>
    </row>
    <row r="9" spans="1:6" ht="15.6" x14ac:dyDescent="0.3">
      <c r="A9" s="3">
        <v>22486</v>
      </c>
      <c r="B9" s="3" t="s">
        <v>571</v>
      </c>
      <c r="C9" s="3" t="s">
        <v>572</v>
      </c>
      <c r="D9" s="8">
        <v>8487.74</v>
      </c>
      <c r="E9" s="3"/>
      <c r="F9" s="8">
        <v>8487.74</v>
      </c>
    </row>
    <row r="10" spans="1:6" ht="15.6" x14ac:dyDescent="0.3">
      <c r="A10" s="3">
        <v>23327</v>
      </c>
      <c r="B10" s="3" t="s">
        <v>571</v>
      </c>
      <c r="C10" s="3" t="s">
        <v>572</v>
      </c>
      <c r="D10" s="8">
        <v>5849.89</v>
      </c>
      <c r="E10" s="3"/>
      <c r="F10" s="8">
        <v>5849.8919999999998</v>
      </c>
    </row>
    <row r="11" spans="1:6" ht="15.6" x14ac:dyDescent="0.3">
      <c r="A11" s="3">
        <v>65430</v>
      </c>
      <c r="B11" s="3" t="s">
        <v>549</v>
      </c>
      <c r="C11" s="3" t="s">
        <v>550</v>
      </c>
      <c r="D11" s="8">
        <v>348.87</v>
      </c>
      <c r="E11" s="3"/>
      <c r="F11" s="8">
        <v>348.87</v>
      </c>
    </row>
    <row r="12" spans="1:6" ht="15.6" x14ac:dyDescent="0.3">
      <c r="A12" s="3">
        <v>68790</v>
      </c>
      <c r="B12" s="3" t="s">
        <v>551</v>
      </c>
      <c r="C12" s="3" t="s">
        <v>552</v>
      </c>
      <c r="D12" s="8">
        <v>76.790000000000006</v>
      </c>
      <c r="E12" s="3"/>
      <c r="F12" s="8">
        <v>76.790000000000006</v>
      </c>
    </row>
    <row r="13" spans="1:6" ht="15.6" x14ac:dyDescent="0.3">
      <c r="A13" s="3">
        <v>69770</v>
      </c>
      <c r="B13" s="3" t="s">
        <v>553</v>
      </c>
      <c r="C13" s="3" t="s">
        <v>554</v>
      </c>
      <c r="D13" s="8">
        <v>110.85</v>
      </c>
      <c r="E13" s="3"/>
      <c r="F13" s="8">
        <v>110.85</v>
      </c>
    </row>
    <row r="14" spans="1:6" ht="15.6" x14ac:dyDescent="0.3">
      <c r="A14" s="3">
        <v>78444</v>
      </c>
      <c r="B14" s="3" t="s">
        <v>440</v>
      </c>
      <c r="C14" s="3" t="s">
        <v>441</v>
      </c>
      <c r="D14" s="8">
        <v>159.54</v>
      </c>
      <c r="E14" s="3"/>
      <c r="F14" s="8">
        <v>159.54</v>
      </c>
    </row>
    <row r="15" spans="1:6" ht="15.6" x14ac:dyDescent="0.3">
      <c r="A15" s="3">
        <v>78446</v>
      </c>
      <c r="B15" s="3" t="s">
        <v>440</v>
      </c>
      <c r="C15" s="3" t="s">
        <v>570</v>
      </c>
      <c r="D15" s="8">
        <v>403.09</v>
      </c>
      <c r="E15" s="3"/>
      <c r="F15" s="8">
        <v>403.09</v>
      </c>
    </row>
    <row r="16" spans="1:6" ht="15.6" x14ac:dyDescent="0.3">
      <c r="A16" s="3">
        <v>78451</v>
      </c>
      <c r="B16" s="3" t="s">
        <v>440</v>
      </c>
      <c r="C16" s="3" t="s">
        <v>570</v>
      </c>
      <c r="D16" s="8">
        <v>303.08</v>
      </c>
      <c r="E16" s="3"/>
      <c r="F16" s="8">
        <v>303.08</v>
      </c>
    </row>
    <row r="17" spans="1:6" ht="15.6" x14ac:dyDescent="0.3">
      <c r="A17" s="3">
        <v>78452</v>
      </c>
      <c r="B17" s="3" t="s">
        <v>440</v>
      </c>
      <c r="C17" s="3" t="s">
        <v>570</v>
      </c>
      <c r="D17" s="8">
        <v>238.03</v>
      </c>
      <c r="E17" s="3"/>
      <c r="F17" s="8">
        <v>238.03</v>
      </c>
    </row>
    <row r="18" spans="1:6" ht="15.6" x14ac:dyDescent="0.3">
      <c r="A18" s="3">
        <v>83086</v>
      </c>
      <c r="B18" s="3" t="s">
        <v>555</v>
      </c>
      <c r="C18" s="3" t="s">
        <v>556</v>
      </c>
      <c r="D18" s="8">
        <v>368.75</v>
      </c>
      <c r="E18" s="3"/>
      <c r="F18" s="8">
        <v>368.75</v>
      </c>
    </row>
    <row r="19" spans="1:6" ht="15.6" x14ac:dyDescent="0.3">
      <c r="A19" s="3">
        <v>89814</v>
      </c>
      <c r="B19" s="3" t="s">
        <v>555</v>
      </c>
      <c r="C19" s="3" t="s">
        <v>556</v>
      </c>
      <c r="D19" s="8">
        <v>156.13</v>
      </c>
      <c r="E19" s="3"/>
      <c r="F19" s="8">
        <v>156.13</v>
      </c>
    </row>
    <row r="20" spans="1:6" ht="15.6" x14ac:dyDescent="0.3">
      <c r="A20" s="3">
        <v>91921</v>
      </c>
      <c r="B20" s="3" t="s">
        <v>555</v>
      </c>
      <c r="C20" s="3" t="s">
        <v>556</v>
      </c>
      <c r="D20" s="8">
        <v>265.2</v>
      </c>
      <c r="E20" s="3"/>
      <c r="F20" s="8">
        <v>265.2</v>
      </c>
    </row>
    <row r="21" spans="1:6" ht="15.6" x14ac:dyDescent="0.3">
      <c r="A21" s="3">
        <v>91923</v>
      </c>
      <c r="B21" s="3" t="s">
        <v>555</v>
      </c>
      <c r="C21" s="3" t="s">
        <v>556</v>
      </c>
      <c r="D21" s="8">
        <v>153.38</v>
      </c>
      <c r="E21" s="3"/>
      <c r="F21" s="8">
        <v>153.38</v>
      </c>
    </row>
    <row r="22" spans="1:6" ht="15.6" x14ac:dyDescent="0.3">
      <c r="A22" s="3">
        <v>88339</v>
      </c>
      <c r="B22" s="3" t="s">
        <v>557</v>
      </c>
      <c r="C22" s="3" t="s">
        <v>558</v>
      </c>
      <c r="D22" s="8">
        <v>140</v>
      </c>
      <c r="E22" s="3"/>
      <c r="F22" s="8">
        <v>140</v>
      </c>
    </row>
    <row r="23" spans="1:6" ht="15.6" x14ac:dyDescent="0.3">
      <c r="A23" s="3">
        <v>86092</v>
      </c>
      <c r="B23" s="3" t="s">
        <v>423</v>
      </c>
      <c r="C23" s="3" t="s">
        <v>559</v>
      </c>
      <c r="D23" s="8">
        <v>187.1</v>
      </c>
      <c r="E23" s="3"/>
      <c r="F23" s="8">
        <v>187.1</v>
      </c>
    </row>
    <row r="24" spans="1:6" ht="15.6" x14ac:dyDescent="0.3">
      <c r="A24" s="3">
        <v>86267</v>
      </c>
      <c r="B24" s="3" t="s">
        <v>423</v>
      </c>
      <c r="C24" s="3" t="s">
        <v>559</v>
      </c>
      <c r="D24" s="8">
        <v>494.38</v>
      </c>
      <c r="E24" s="3"/>
      <c r="F24" s="8">
        <v>494.38</v>
      </c>
    </row>
    <row r="25" spans="1:6" ht="15.6" x14ac:dyDescent="0.3">
      <c r="A25" s="3">
        <v>86310</v>
      </c>
      <c r="B25" s="3" t="s">
        <v>423</v>
      </c>
      <c r="C25" s="3" t="s">
        <v>559</v>
      </c>
      <c r="D25" s="8">
        <v>421.39</v>
      </c>
      <c r="E25" s="3"/>
      <c r="F25" s="8">
        <v>421.39</v>
      </c>
    </row>
    <row r="26" spans="1:6" ht="15.6" x14ac:dyDescent="0.3">
      <c r="A26" s="3">
        <v>57366</v>
      </c>
      <c r="B26" s="3" t="s">
        <v>560</v>
      </c>
      <c r="C26" s="3" t="s">
        <v>561</v>
      </c>
      <c r="D26" s="8">
        <v>109.67</v>
      </c>
      <c r="E26" s="3"/>
      <c r="F26" s="8">
        <v>109.67</v>
      </c>
    </row>
    <row r="27" spans="1:6" ht="15.6" x14ac:dyDescent="0.3">
      <c r="A27" s="3">
        <v>89250</v>
      </c>
      <c r="B27" s="3" t="s">
        <v>562</v>
      </c>
      <c r="C27" s="3" t="s">
        <v>563</v>
      </c>
      <c r="D27" s="8">
        <v>78.39</v>
      </c>
      <c r="E27" s="3"/>
      <c r="F27" s="8">
        <v>78.39</v>
      </c>
    </row>
    <row r="28" spans="1:6" ht="15.6" x14ac:dyDescent="0.3">
      <c r="A28" s="3">
        <v>78223</v>
      </c>
      <c r="B28" s="3" t="s">
        <v>564</v>
      </c>
      <c r="C28" s="3" t="s">
        <v>565</v>
      </c>
      <c r="D28" s="8">
        <v>62</v>
      </c>
      <c r="E28" s="3"/>
      <c r="F28" s="8">
        <v>62</v>
      </c>
    </row>
    <row r="29" spans="1:6" ht="15.6" x14ac:dyDescent="0.3">
      <c r="A29" s="3">
        <v>101447</v>
      </c>
      <c r="B29" s="3" t="s">
        <v>382</v>
      </c>
      <c r="C29" s="3" t="s">
        <v>477</v>
      </c>
      <c r="D29" s="8">
        <v>134.87</v>
      </c>
      <c r="E29" s="3"/>
      <c r="F29" s="8">
        <v>134.87</v>
      </c>
    </row>
    <row r="30" spans="1:6" ht="15.6" x14ac:dyDescent="0.3">
      <c r="A30" s="3">
        <v>101538</v>
      </c>
      <c r="B30" s="3" t="s">
        <v>382</v>
      </c>
      <c r="C30" s="3" t="s">
        <v>477</v>
      </c>
      <c r="D30" s="8">
        <v>680.59</v>
      </c>
      <c r="E30" s="3"/>
      <c r="F30" s="8">
        <v>680.59</v>
      </c>
    </row>
    <row r="31" spans="1:6" ht="15.6" x14ac:dyDescent="0.3">
      <c r="A31" s="3">
        <v>101674</v>
      </c>
      <c r="B31" s="3" t="s">
        <v>382</v>
      </c>
      <c r="C31" s="3" t="s">
        <v>477</v>
      </c>
      <c r="D31" s="8">
        <v>566.80999999999995</v>
      </c>
      <c r="E31" s="3"/>
      <c r="F31" s="8">
        <v>566.80999999999995</v>
      </c>
    </row>
    <row r="32" spans="1:6" ht="15.6" x14ac:dyDescent="0.3">
      <c r="A32" s="3">
        <v>101878</v>
      </c>
      <c r="B32" s="3" t="s">
        <v>382</v>
      </c>
      <c r="C32" s="3" t="s">
        <v>477</v>
      </c>
      <c r="D32" s="8">
        <v>641.16</v>
      </c>
      <c r="E32" s="3"/>
      <c r="F32" s="8">
        <v>641.16</v>
      </c>
    </row>
    <row r="33" spans="1:6" ht="15.6" x14ac:dyDescent="0.3">
      <c r="A33" s="3">
        <v>22660</v>
      </c>
      <c r="B33" s="3" t="s">
        <v>566</v>
      </c>
      <c r="C33" s="3" t="s">
        <v>567</v>
      </c>
      <c r="D33" s="8">
        <v>666.34</v>
      </c>
      <c r="E33" s="3"/>
      <c r="F33" s="8">
        <v>666.34</v>
      </c>
    </row>
    <row r="34" spans="1:6" ht="15.6" x14ac:dyDescent="0.3">
      <c r="A34" s="3">
        <v>22661</v>
      </c>
      <c r="B34" s="3" t="s">
        <v>566</v>
      </c>
      <c r="C34" s="3" t="s">
        <v>567</v>
      </c>
      <c r="D34" s="8">
        <v>669.2</v>
      </c>
      <c r="E34" s="3"/>
      <c r="F34" s="8">
        <v>669.2</v>
      </c>
    </row>
    <row r="35" spans="1:6" ht="15.6" x14ac:dyDescent="0.3">
      <c r="A35" s="3">
        <v>22662</v>
      </c>
      <c r="B35" s="3" t="s">
        <v>566</v>
      </c>
      <c r="C35" s="3" t="s">
        <v>567</v>
      </c>
      <c r="D35" s="8">
        <v>669.92</v>
      </c>
      <c r="E35" s="3"/>
      <c r="F35" s="8">
        <v>669.92</v>
      </c>
    </row>
    <row r="36" spans="1:6" ht="15.6" x14ac:dyDescent="0.3">
      <c r="A36" s="3">
        <v>22663</v>
      </c>
      <c r="B36" s="3" t="s">
        <v>566</v>
      </c>
      <c r="C36" s="3" t="s">
        <v>567</v>
      </c>
      <c r="D36" s="8">
        <v>664.19</v>
      </c>
      <c r="E36" s="3"/>
      <c r="F36" s="8">
        <v>664.19</v>
      </c>
    </row>
    <row r="37" spans="1:6" ht="15.6" x14ac:dyDescent="0.3">
      <c r="A37" s="3">
        <v>22664</v>
      </c>
      <c r="B37" s="3" t="s">
        <v>566</v>
      </c>
      <c r="C37" s="3" t="s">
        <v>567</v>
      </c>
      <c r="D37" s="8">
        <v>669.2</v>
      </c>
      <c r="E37" s="3"/>
      <c r="F37" s="8">
        <v>669.2</v>
      </c>
    </row>
    <row r="38" spans="1:6" ht="15.6" x14ac:dyDescent="0.3">
      <c r="A38" s="3">
        <v>22665</v>
      </c>
      <c r="B38" s="3" t="s">
        <v>566</v>
      </c>
      <c r="C38" s="3" t="s">
        <v>567</v>
      </c>
      <c r="D38" s="8">
        <v>668.49</v>
      </c>
      <c r="E38" s="3"/>
      <c r="F38" s="8">
        <v>668.49</v>
      </c>
    </row>
    <row r="39" spans="1:6" ht="15.6" x14ac:dyDescent="0.3">
      <c r="A39" s="3">
        <v>22666</v>
      </c>
      <c r="B39" s="3" t="s">
        <v>566</v>
      </c>
      <c r="C39" s="3" t="s">
        <v>567</v>
      </c>
      <c r="D39" s="8">
        <v>669.92</v>
      </c>
      <c r="E39" s="3"/>
      <c r="F39" s="8">
        <v>669.92</v>
      </c>
    </row>
    <row r="40" spans="1:6" ht="15.6" x14ac:dyDescent="0.3">
      <c r="A40" s="3">
        <v>22667</v>
      </c>
      <c r="B40" s="3" t="s">
        <v>566</v>
      </c>
      <c r="C40" s="3" t="s">
        <v>567</v>
      </c>
      <c r="D40" s="8">
        <v>667.06</v>
      </c>
      <c r="E40" s="3"/>
      <c r="F40" s="8">
        <v>667.06</v>
      </c>
    </row>
    <row r="41" spans="1:6" ht="15.6" x14ac:dyDescent="0.3">
      <c r="A41" s="3">
        <v>22668</v>
      </c>
      <c r="B41" s="3" t="s">
        <v>566</v>
      </c>
      <c r="C41" s="3" t="s">
        <v>567</v>
      </c>
      <c r="D41" s="8">
        <v>668.49</v>
      </c>
      <c r="E41" s="3"/>
      <c r="F41" s="8">
        <v>668.49</v>
      </c>
    </row>
    <row r="42" spans="1:6" ht="15.6" x14ac:dyDescent="0.3">
      <c r="A42" s="3">
        <v>22669</v>
      </c>
      <c r="B42" s="3" t="s">
        <v>566</v>
      </c>
      <c r="C42" s="3" t="s">
        <v>567</v>
      </c>
      <c r="D42" s="8">
        <v>667.06</v>
      </c>
      <c r="E42" s="3"/>
      <c r="F42" s="8">
        <v>667.06</v>
      </c>
    </row>
    <row r="43" spans="1:6" ht="15.6" x14ac:dyDescent="0.3">
      <c r="A43" s="3">
        <v>22670</v>
      </c>
      <c r="B43" s="3" t="s">
        <v>566</v>
      </c>
      <c r="C43" s="3" t="s">
        <v>567</v>
      </c>
      <c r="D43" s="8">
        <v>670.63</v>
      </c>
      <c r="E43" s="3"/>
      <c r="F43" s="8">
        <v>670.63</v>
      </c>
    </row>
    <row r="44" spans="1:6" ht="15.6" x14ac:dyDescent="0.3">
      <c r="A44" s="3">
        <v>22671</v>
      </c>
      <c r="B44" s="3" t="s">
        <v>566</v>
      </c>
      <c r="C44" s="3" t="s">
        <v>567</v>
      </c>
      <c r="D44" s="8">
        <v>668.49</v>
      </c>
      <c r="E44" s="3"/>
      <c r="F44" s="8">
        <v>668.49</v>
      </c>
    </row>
    <row r="45" spans="1:6" ht="15.6" x14ac:dyDescent="0.3">
      <c r="A45" s="3">
        <v>22672</v>
      </c>
      <c r="B45" s="3" t="s">
        <v>566</v>
      </c>
      <c r="C45" s="3" t="s">
        <v>567</v>
      </c>
      <c r="D45" s="8">
        <v>669.92</v>
      </c>
      <c r="E45" s="3"/>
      <c r="F45" s="8">
        <v>669.92</v>
      </c>
    </row>
    <row r="46" spans="1:6" ht="15.6" x14ac:dyDescent="0.3">
      <c r="A46" s="3">
        <v>22673</v>
      </c>
      <c r="B46" s="3" t="s">
        <v>566</v>
      </c>
      <c r="C46" s="3" t="s">
        <v>567</v>
      </c>
      <c r="D46" s="8">
        <v>668.49</v>
      </c>
      <c r="E46" s="3"/>
      <c r="F46" s="8">
        <v>668.49</v>
      </c>
    </row>
    <row r="47" spans="1:6" ht="15.6" x14ac:dyDescent="0.3">
      <c r="A47" s="3">
        <v>22674</v>
      </c>
      <c r="B47" s="3" t="s">
        <v>566</v>
      </c>
      <c r="C47" s="3" t="s">
        <v>567</v>
      </c>
      <c r="D47" s="8">
        <v>671.36</v>
      </c>
      <c r="E47" s="3"/>
      <c r="F47" s="8">
        <v>671.36</v>
      </c>
    </row>
    <row r="48" spans="1:6" ht="15.6" x14ac:dyDescent="0.3">
      <c r="A48" s="3">
        <v>22677</v>
      </c>
      <c r="B48" s="3" t="s">
        <v>566</v>
      </c>
      <c r="C48" s="3" t="s">
        <v>567</v>
      </c>
      <c r="D48" s="8">
        <v>666.34</v>
      </c>
      <c r="E48" s="3"/>
      <c r="F48" s="8">
        <v>666.34</v>
      </c>
    </row>
    <row r="49" spans="1:6" ht="15.6" x14ac:dyDescent="0.3">
      <c r="A49" s="3">
        <v>22678</v>
      </c>
      <c r="B49" s="3" t="s">
        <v>566</v>
      </c>
      <c r="C49" s="3" t="s">
        <v>567</v>
      </c>
      <c r="D49" s="8">
        <v>1420.9</v>
      </c>
      <c r="E49" s="3"/>
      <c r="F49" s="8">
        <v>1420.9</v>
      </c>
    </row>
    <row r="50" spans="1:6" ht="15.6" x14ac:dyDescent="0.3">
      <c r="A50" s="3">
        <v>22680</v>
      </c>
      <c r="B50" s="3" t="s">
        <v>566</v>
      </c>
      <c r="C50" s="3" t="s">
        <v>567</v>
      </c>
      <c r="D50" s="8">
        <v>669.92</v>
      </c>
      <c r="E50" s="3"/>
      <c r="F50" s="8">
        <v>669.92</v>
      </c>
    </row>
    <row r="51" spans="1:6" ht="15.6" x14ac:dyDescent="0.3">
      <c r="A51" s="3">
        <v>22682</v>
      </c>
      <c r="B51" s="3" t="s">
        <v>566</v>
      </c>
      <c r="C51" s="3" t="s">
        <v>567</v>
      </c>
      <c r="D51" s="8">
        <v>669.92</v>
      </c>
      <c r="E51" s="3"/>
      <c r="F51" s="8">
        <v>669.92</v>
      </c>
    </row>
    <row r="52" spans="1:6" ht="15.6" x14ac:dyDescent="0.3">
      <c r="A52" s="3">
        <v>22684</v>
      </c>
      <c r="B52" s="3" t="s">
        <v>566</v>
      </c>
      <c r="C52" s="3" t="s">
        <v>567</v>
      </c>
      <c r="D52" s="8">
        <v>669.92</v>
      </c>
      <c r="E52" s="3"/>
      <c r="F52" s="8">
        <v>669.92</v>
      </c>
    </row>
    <row r="53" spans="1:6" ht="15.6" x14ac:dyDescent="0.3">
      <c r="A53" s="3">
        <v>22685</v>
      </c>
      <c r="B53" s="3" t="s">
        <v>566</v>
      </c>
      <c r="C53" s="3" t="s">
        <v>567</v>
      </c>
      <c r="D53" s="8">
        <v>669.2</v>
      </c>
      <c r="E53" s="3"/>
      <c r="F53" s="8">
        <v>669.2</v>
      </c>
    </row>
    <row r="54" spans="1:6" ht="15.6" x14ac:dyDescent="0.3">
      <c r="A54" s="3">
        <v>22686</v>
      </c>
      <c r="B54" s="3" t="s">
        <v>566</v>
      </c>
      <c r="C54" s="3" t="s">
        <v>567</v>
      </c>
      <c r="D54" s="8">
        <v>669.92</v>
      </c>
      <c r="E54" s="3"/>
      <c r="F54" s="8">
        <v>669.92</v>
      </c>
    </row>
    <row r="55" spans="1:6" ht="15.6" x14ac:dyDescent="0.3">
      <c r="A55" s="3">
        <v>22687</v>
      </c>
      <c r="B55" s="3" t="s">
        <v>566</v>
      </c>
      <c r="C55" s="3" t="s">
        <v>567</v>
      </c>
      <c r="D55" s="8">
        <v>669.92</v>
      </c>
      <c r="E55" s="3"/>
      <c r="F55" s="8">
        <v>669.92</v>
      </c>
    </row>
    <row r="56" spans="1:6" ht="15.6" x14ac:dyDescent="0.3">
      <c r="A56" s="3">
        <v>22688</v>
      </c>
      <c r="B56" s="3" t="s">
        <v>566</v>
      </c>
      <c r="C56" s="3" t="s">
        <v>567</v>
      </c>
      <c r="D56" s="8">
        <v>669.92</v>
      </c>
      <c r="E56" s="3"/>
      <c r="F56" s="8">
        <v>669.92</v>
      </c>
    </row>
    <row r="57" spans="1:6" ht="15.6" x14ac:dyDescent="0.3">
      <c r="A57" s="3">
        <v>22689</v>
      </c>
      <c r="B57" s="3" t="s">
        <v>566</v>
      </c>
      <c r="C57" s="3" t="s">
        <v>567</v>
      </c>
      <c r="D57" s="8">
        <v>665.62</v>
      </c>
      <c r="E57" s="3"/>
      <c r="F57" s="8">
        <v>665.62</v>
      </c>
    </row>
    <row r="58" spans="1:6" ht="15.6" x14ac:dyDescent="0.3">
      <c r="A58" s="3">
        <v>22692</v>
      </c>
      <c r="B58" s="3" t="s">
        <v>566</v>
      </c>
      <c r="C58" s="3" t="s">
        <v>567</v>
      </c>
      <c r="D58" s="8">
        <v>670.63</v>
      </c>
      <c r="E58" s="3"/>
      <c r="F58" s="8">
        <v>670.63</v>
      </c>
    </row>
    <row r="59" spans="1:6" ht="15.6" x14ac:dyDescent="0.3">
      <c r="A59" s="3">
        <v>22693</v>
      </c>
      <c r="B59" s="3" t="s">
        <v>566</v>
      </c>
      <c r="C59" s="3" t="s">
        <v>567</v>
      </c>
      <c r="D59" s="8">
        <v>667.06</v>
      </c>
      <c r="E59" s="3"/>
      <c r="F59" s="8">
        <v>667.06</v>
      </c>
    </row>
    <row r="60" spans="1:6" ht="15.6" x14ac:dyDescent="0.3">
      <c r="A60" s="3">
        <v>22694</v>
      </c>
      <c r="B60" s="3" t="s">
        <v>566</v>
      </c>
      <c r="C60" s="3" t="s">
        <v>567</v>
      </c>
      <c r="D60" s="8">
        <v>669.92</v>
      </c>
      <c r="E60" s="3"/>
      <c r="F60" s="8">
        <v>669.92</v>
      </c>
    </row>
    <row r="61" spans="1:6" ht="15.6" x14ac:dyDescent="0.3">
      <c r="A61" s="3"/>
      <c r="B61" s="3"/>
      <c r="C61" s="3"/>
      <c r="D61" s="8"/>
      <c r="E61" s="3"/>
      <c r="F61" s="8"/>
    </row>
    <row r="62" spans="1:6" ht="15.6" x14ac:dyDescent="0.3">
      <c r="A62" s="3"/>
      <c r="B62" s="3"/>
      <c r="C62" s="3"/>
      <c r="D62" s="8"/>
      <c r="E62" s="3"/>
      <c r="F62" s="8"/>
    </row>
    <row r="63" spans="1:6" ht="15.6" x14ac:dyDescent="0.3">
      <c r="A63" s="3"/>
      <c r="B63" s="3"/>
      <c r="C63" s="3"/>
      <c r="D63" s="8"/>
      <c r="E63" s="3"/>
      <c r="F63" s="8"/>
    </row>
    <row r="64" spans="1:6" ht="15.6" x14ac:dyDescent="0.3">
      <c r="A64" s="3"/>
      <c r="B64" s="3"/>
      <c r="C64" s="3"/>
      <c r="D64" s="8"/>
      <c r="E64" s="3"/>
      <c r="F64" s="8"/>
    </row>
    <row r="65" spans="1:6" ht="15.6" x14ac:dyDescent="0.3">
      <c r="A65" s="3"/>
      <c r="B65" s="3"/>
      <c r="C65" s="3"/>
      <c r="D65" s="8"/>
      <c r="E65" s="3"/>
      <c r="F65" s="8"/>
    </row>
    <row r="66" spans="1:6" ht="15.6" x14ac:dyDescent="0.3">
      <c r="A66" s="3"/>
      <c r="B66" s="5"/>
      <c r="C66" s="3"/>
      <c r="D66" s="4"/>
      <c r="E66" s="3"/>
      <c r="F66" s="4"/>
    </row>
    <row r="67" spans="1:6" ht="15.6" x14ac:dyDescent="0.3">
      <c r="A67" s="3"/>
      <c r="B67" s="6" t="s">
        <v>112</v>
      </c>
      <c r="C67" s="3"/>
      <c r="D67" s="12">
        <f>SUM(D2:D66)</f>
        <v>46841.299999999967</v>
      </c>
      <c r="E67" s="3"/>
      <c r="F67" s="12">
        <f>SUM(F2:F66)</f>
        <v>46841.301999999967</v>
      </c>
    </row>
    <row r="68" spans="1:6" ht="15.6" x14ac:dyDescent="0.3">
      <c r="A68" s="3"/>
      <c r="B68" s="3"/>
      <c r="C68" s="3"/>
      <c r="D68" s="3"/>
      <c r="E68" s="3"/>
      <c r="F68" s="3"/>
    </row>
    <row r="69" spans="1:6" ht="15.6" x14ac:dyDescent="0.3">
      <c r="A6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B4BD-7AD7-47DF-91B4-913397057459}">
  <sheetPr>
    <tabColor rgb="FFC00000"/>
  </sheetPr>
  <dimension ref="A1:F39"/>
  <sheetViews>
    <sheetView workbookViewId="0">
      <selection activeCell="A22" sqref="A2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50295</v>
      </c>
      <c r="B2" s="3" t="s">
        <v>367</v>
      </c>
      <c r="C2" s="3" t="s">
        <v>445</v>
      </c>
      <c r="D2" s="8">
        <v>278.36</v>
      </c>
      <c r="E2" s="3"/>
      <c r="F2" s="8">
        <v>278.36</v>
      </c>
    </row>
    <row r="3" spans="1:6" ht="15.6" x14ac:dyDescent="0.3">
      <c r="A3" s="3">
        <v>55855</v>
      </c>
      <c r="B3" s="3" t="s">
        <v>522</v>
      </c>
      <c r="C3" s="3" t="s">
        <v>523</v>
      </c>
      <c r="D3" s="8">
        <v>35.75</v>
      </c>
      <c r="E3" s="3"/>
      <c r="F3" s="8">
        <v>35.75</v>
      </c>
    </row>
    <row r="4" spans="1:6" ht="15.6" x14ac:dyDescent="0.3">
      <c r="A4" s="3">
        <v>82103</v>
      </c>
      <c r="B4" s="3" t="s">
        <v>524</v>
      </c>
      <c r="C4" s="3" t="s">
        <v>525</v>
      </c>
      <c r="D4" s="8">
        <v>546.58000000000004</v>
      </c>
      <c r="E4" s="3"/>
      <c r="F4" s="8">
        <v>546.58000000000004</v>
      </c>
    </row>
    <row r="5" spans="1:6" ht="15.6" x14ac:dyDescent="0.3">
      <c r="A5" s="3">
        <v>25962</v>
      </c>
      <c r="B5" s="3" t="s">
        <v>524</v>
      </c>
      <c r="C5" s="3" t="s">
        <v>525</v>
      </c>
      <c r="D5" s="8">
        <v>4842.9399999999996</v>
      </c>
      <c r="E5" s="3"/>
      <c r="F5" s="8">
        <v>4842.9399999999996</v>
      </c>
    </row>
    <row r="6" spans="1:6" ht="15.6" x14ac:dyDescent="0.3">
      <c r="A6" s="3">
        <v>54150</v>
      </c>
      <c r="B6" s="3" t="s">
        <v>526</v>
      </c>
      <c r="C6" s="3" t="s">
        <v>527</v>
      </c>
      <c r="D6" s="8">
        <v>113.85</v>
      </c>
      <c r="E6" s="3"/>
      <c r="F6" s="8">
        <v>113.85</v>
      </c>
    </row>
    <row r="7" spans="1:6" ht="15.6" x14ac:dyDescent="0.3">
      <c r="A7" s="3">
        <v>9518</v>
      </c>
      <c r="B7" s="3" t="s">
        <v>528</v>
      </c>
      <c r="C7" s="3" t="s">
        <v>529</v>
      </c>
      <c r="D7" s="8">
        <v>778.29</v>
      </c>
      <c r="E7" s="3"/>
      <c r="F7" s="8">
        <v>778.29</v>
      </c>
    </row>
    <row r="8" spans="1:6" ht="15.6" x14ac:dyDescent="0.3">
      <c r="A8" s="3">
        <v>67543</v>
      </c>
      <c r="B8" s="3" t="s">
        <v>530</v>
      </c>
      <c r="C8" s="3" t="s">
        <v>531</v>
      </c>
      <c r="D8" s="8">
        <v>118.79</v>
      </c>
      <c r="E8" s="3"/>
      <c r="F8" s="8">
        <v>118.79</v>
      </c>
    </row>
    <row r="9" spans="1:6" ht="15.6" x14ac:dyDescent="0.3">
      <c r="A9" s="3">
        <v>100870</v>
      </c>
      <c r="B9" s="3" t="s">
        <v>412</v>
      </c>
      <c r="C9" s="3" t="s">
        <v>413</v>
      </c>
      <c r="D9" s="8">
        <v>70.47</v>
      </c>
      <c r="E9" s="3"/>
      <c r="F9" s="8">
        <v>70.47</v>
      </c>
    </row>
    <row r="10" spans="1:6" ht="15.6" x14ac:dyDescent="0.3">
      <c r="A10" s="3">
        <v>73516</v>
      </c>
      <c r="B10" s="3" t="s">
        <v>402</v>
      </c>
      <c r="C10" s="3" t="s">
        <v>490</v>
      </c>
      <c r="D10" s="8">
        <v>582.52</v>
      </c>
      <c r="E10" s="3"/>
      <c r="F10" s="8">
        <v>582.52</v>
      </c>
    </row>
    <row r="11" spans="1:6" ht="15.6" x14ac:dyDescent="0.3">
      <c r="A11" s="3">
        <v>73525</v>
      </c>
      <c r="B11" s="3" t="s">
        <v>402</v>
      </c>
      <c r="C11" s="3" t="s">
        <v>490</v>
      </c>
      <c r="D11" s="8">
        <v>427.32</v>
      </c>
      <c r="E11" s="3"/>
      <c r="F11" s="8">
        <v>427.32</v>
      </c>
    </row>
    <row r="12" spans="1:6" ht="15.6" x14ac:dyDescent="0.3">
      <c r="A12" s="3">
        <v>73530</v>
      </c>
      <c r="B12" s="3" t="s">
        <v>402</v>
      </c>
      <c r="C12" s="3" t="s">
        <v>490</v>
      </c>
      <c r="D12" s="8">
        <v>149.9</v>
      </c>
      <c r="E12" s="3"/>
      <c r="F12" s="8">
        <v>149.9</v>
      </c>
    </row>
    <row r="13" spans="1:6" ht="15.6" x14ac:dyDescent="0.3">
      <c r="A13" s="3">
        <v>73618</v>
      </c>
      <c r="B13" s="3" t="s">
        <v>402</v>
      </c>
      <c r="C13" s="3" t="s">
        <v>490</v>
      </c>
      <c r="D13" s="8">
        <v>466.71</v>
      </c>
      <c r="E13" s="3"/>
      <c r="F13" s="8">
        <v>466.71</v>
      </c>
    </row>
    <row r="14" spans="1:6" ht="15.6" x14ac:dyDescent="0.3">
      <c r="A14" s="3">
        <v>73661</v>
      </c>
      <c r="B14" s="3" t="s">
        <v>402</v>
      </c>
      <c r="C14" s="3" t="s">
        <v>490</v>
      </c>
      <c r="D14" s="8">
        <v>172.5</v>
      </c>
      <c r="E14" s="3"/>
      <c r="F14" s="8">
        <v>172.5</v>
      </c>
    </row>
    <row r="15" spans="1:6" ht="15.6" x14ac:dyDescent="0.3">
      <c r="A15" s="3">
        <v>73673</v>
      </c>
      <c r="B15" s="3" t="s">
        <v>402</v>
      </c>
      <c r="C15" s="3" t="s">
        <v>490</v>
      </c>
      <c r="D15" s="8">
        <v>225.34</v>
      </c>
      <c r="E15" s="3"/>
      <c r="F15" s="8">
        <v>225.34</v>
      </c>
    </row>
    <row r="16" spans="1:6" ht="15.6" x14ac:dyDescent="0.3">
      <c r="A16" s="3">
        <v>79552</v>
      </c>
      <c r="B16" s="3" t="s">
        <v>532</v>
      </c>
      <c r="C16" s="3" t="s">
        <v>533</v>
      </c>
      <c r="D16" s="8">
        <v>264.60000000000002</v>
      </c>
      <c r="E16" s="3"/>
      <c r="F16" s="8">
        <v>264.60000000000002</v>
      </c>
    </row>
    <row r="17" spans="1:6" ht="15.6" x14ac:dyDescent="0.3">
      <c r="A17" s="3">
        <v>64101</v>
      </c>
      <c r="B17" s="3" t="s">
        <v>534</v>
      </c>
      <c r="C17" s="3" t="s">
        <v>535</v>
      </c>
      <c r="D17" s="8">
        <v>67.13</v>
      </c>
      <c r="E17" s="3"/>
      <c r="F17" s="8">
        <v>67.13</v>
      </c>
    </row>
    <row r="18" spans="1:6" ht="15.6" x14ac:dyDescent="0.3">
      <c r="A18" s="3">
        <v>107575</v>
      </c>
      <c r="B18" s="3" t="s">
        <v>536</v>
      </c>
      <c r="C18" s="3" t="s">
        <v>537</v>
      </c>
      <c r="D18" s="8">
        <v>239.39</v>
      </c>
      <c r="E18" s="3"/>
      <c r="F18" s="8">
        <v>239.39</v>
      </c>
    </row>
    <row r="19" spans="1:6" ht="15.6" x14ac:dyDescent="0.3">
      <c r="A19" s="3">
        <v>89785</v>
      </c>
      <c r="B19" s="3" t="s">
        <v>538</v>
      </c>
      <c r="C19" s="3" t="s">
        <v>539</v>
      </c>
      <c r="D19" s="8">
        <v>9.94</v>
      </c>
      <c r="E19" s="3"/>
      <c r="F19" s="8">
        <v>9.94</v>
      </c>
    </row>
    <row r="20" spans="1:6" ht="15.6" x14ac:dyDescent="0.3">
      <c r="A20" s="3">
        <v>92060</v>
      </c>
      <c r="B20" s="3" t="s">
        <v>540</v>
      </c>
      <c r="C20" s="3" t="s">
        <v>541</v>
      </c>
      <c r="D20" s="8">
        <v>533.45000000000005</v>
      </c>
      <c r="E20" s="3"/>
      <c r="F20" s="8">
        <v>533.45000000000005</v>
      </c>
    </row>
    <row r="21" spans="1:6" ht="15.6" x14ac:dyDescent="0.3">
      <c r="A21" s="3">
        <v>102511</v>
      </c>
      <c r="B21" s="3" t="s">
        <v>372</v>
      </c>
      <c r="C21" s="3" t="s">
        <v>542</v>
      </c>
      <c r="D21" s="8">
        <v>518.07000000000005</v>
      </c>
      <c r="E21" s="3"/>
      <c r="F21" s="8">
        <v>518.07000000000005</v>
      </c>
    </row>
    <row r="22" spans="1:6" ht="15.6" x14ac:dyDescent="0.3">
      <c r="A22" s="3"/>
      <c r="B22" s="3"/>
      <c r="C22" s="3"/>
      <c r="D22" s="8"/>
      <c r="E22" s="3"/>
      <c r="F22" s="8"/>
    </row>
    <row r="23" spans="1:6" ht="15.6" x14ac:dyDescent="0.3">
      <c r="A23" s="3"/>
      <c r="B23" s="3"/>
      <c r="C23" s="3"/>
      <c r="D23" s="8"/>
      <c r="E23" s="3"/>
      <c r="F23" s="8"/>
    </row>
    <row r="24" spans="1:6" ht="15.6" x14ac:dyDescent="0.3">
      <c r="A24" s="3"/>
      <c r="B24" s="3"/>
      <c r="C24" s="3"/>
      <c r="D24" s="8"/>
      <c r="E24" s="3"/>
      <c r="F24" s="8"/>
    </row>
    <row r="25" spans="1:6" ht="15.6" x14ac:dyDescent="0.3">
      <c r="A25" s="3"/>
      <c r="B25" s="3"/>
      <c r="C25" s="3"/>
      <c r="D25" s="8"/>
      <c r="E25" s="3"/>
      <c r="F25" s="8"/>
    </row>
    <row r="26" spans="1:6" ht="15.6" x14ac:dyDescent="0.3">
      <c r="A26" s="3"/>
      <c r="B26" s="3"/>
      <c r="C26" s="3"/>
      <c r="D26" s="8"/>
      <c r="E26" s="3"/>
      <c r="F26" s="8"/>
    </row>
    <row r="27" spans="1:6" ht="15.6" x14ac:dyDescent="0.3">
      <c r="A27" s="3"/>
      <c r="B27" s="3"/>
      <c r="C27" s="3"/>
      <c r="D27" s="8"/>
      <c r="E27" s="3"/>
      <c r="F27" s="8"/>
    </row>
    <row r="28" spans="1:6" ht="15.6" x14ac:dyDescent="0.3">
      <c r="A28" s="3"/>
      <c r="B28" s="3"/>
      <c r="C28" s="3"/>
      <c r="D28" s="8"/>
      <c r="E28" s="3"/>
      <c r="F28" s="8"/>
    </row>
    <row r="29" spans="1:6" ht="15.6" x14ac:dyDescent="0.3">
      <c r="A29" s="3"/>
      <c r="B29" s="3"/>
      <c r="C29" s="3"/>
      <c r="D29" s="8"/>
      <c r="E29" s="3"/>
      <c r="F29" s="8"/>
    </row>
    <row r="30" spans="1:6" ht="15.6" x14ac:dyDescent="0.3">
      <c r="A30" s="3"/>
      <c r="B30" s="3"/>
      <c r="C30" s="3"/>
      <c r="D30" s="8"/>
      <c r="E30" s="3"/>
      <c r="F30" s="8"/>
    </row>
    <row r="31" spans="1:6" ht="15.6" x14ac:dyDescent="0.3">
      <c r="A31" s="3"/>
      <c r="B31" s="3"/>
      <c r="C31" s="3"/>
      <c r="D31" s="8"/>
      <c r="E31" s="3"/>
      <c r="F31" s="8"/>
    </row>
    <row r="32" spans="1:6" ht="15.6" x14ac:dyDescent="0.3">
      <c r="A32" s="3"/>
      <c r="B32" s="3"/>
      <c r="C32" s="3"/>
      <c r="D32" s="8"/>
      <c r="E32" s="3"/>
      <c r="F32" s="8"/>
    </row>
    <row r="33" spans="1:6" ht="15.6" x14ac:dyDescent="0.3">
      <c r="A33" s="3"/>
      <c r="B33" s="3"/>
      <c r="C33" s="3"/>
      <c r="D33" s="8"/>
      <c r="E33" s="3"/>
      <c r="F33" s="8"/>
    </row>
    <row r="34" spans="1:6" ht="15.6" x14ac:dyDescent="0.3">
      <c r="A34" s="3"/>
      <c r="B34" s="3"/>
      <c r="C34" s="3"/>
      <c r="D34" s="8"/>
      <c r="E34" s="3"/>
      <c r="F34" s="8"/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5">
        <v>44992</v>
      </c>
      <c r="C37" s="3"/>
      <c r="D37" s="4"/>
      <c r="E37" s="3"/>
      <c r="F37" s="4"/>
    </row>
    <row r="38" spans="1:6" ht="15.6" x14ac:dyDescent="0.3">
      <c r="A38" s="3"/>
      <c r="B38" s="6" t="s">
        <v>112</v>
      </c>
      <c r="C38" s="3"/>
      <c r="D38" s="9">
        <f>SUM(D2:D37)</f>
        <v>10441.899999999998</v>
      </c>
      <c r="E38" s="3"/>
      <c r="F38" s="9">
        <f>SUM(F2:F37)</f>
        <v>10441.899999999998</v>
      </c>
    </row>
    <row r="39" spans="1:6" ht="15.6" x14ac:dyDescent="0.3">
      <c r="A39" s="3"/>
      <c r="B39" s="3"/>
      <c r="C39" s="3"/>
      <c r="D39" s="3"/>
      <c r="E39" s="3"/>
      <c r="F3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2E7F-73A5-4E30-B8FB-9CF5B43FFBE6}">
  <sheetPr>
    <tabColor rgb="FFC00000"/>
  </sheetPr>
  <dimension ref="A1:F45"/>
  <sheetViews>
    <sheetView workbookViewId="0">
      <selection activeCell="A37" sqref="A37:XFD3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50022</v>
      </c>
      <c r="B2" s="3" t="s">
        <v>478</v>
      </c>
      <c r="C2" s="3" t="s">
        <v>479</v>
      </c>
      <c r="D2" s="8">
        <v>246.67</v>
      </c>
      <c r="E2" s="3"/>
      <c r="F2" s="8">
        <v>246.67</v>
      </c>
    </row>
    <row r="3" spans="1:6" ht="15.6" x14ac:dyDescent="0.3">
      <c r="A3" s="3">
        <v>93386</v>
      </c>
      <c r="B3" s="3" t="s">
        <v>480</v>
      </c>
      <c r="C3" s="3" t="s">
        <v>481</v>
      </c>
      <c r="D3" s="8">
        <v>29.86</v>
      </c>
      <c r="E3" s="3"/>
      <c r="F3" s="8">
        <v>29.86</v>
      </c>
    </row>
    <row r="4" spans="1:6" ht="15.6" x14ac:dyDescent="0.3">
      <c r="A4" s="3">
        <v>102847</v>
      </c>
      <c r="B4" s="3" t="s">
        <v>392</v>
      </c>
      <c r="C4" s="3" t="s">
        <v>375</v>
      </c>
      <c r="D4" s="8">
        <v>394.57</v>
      </c>
      <c r="E4" s="3"/>
      <c r="F4" s="8">
        <v>394.57</v>
      </c>
    </row>
    <row r="5" spans="1:6" ht="15.6" x14ac:dyDescent="0.3">
      <c r="A5" s="3">
        <v>102854</v>
      </c>
      <c r="B5" s="3" t="s">
        <v>392</v>
      </c>
      <c r="C5" s="3" t="s">
        <v>375</v>
      </c>
      <c r="D5" s="8">
        <v>230.16</v>
      </c>
      <c r="E5" s="3"/>
      <c r="F5" s="8">
        <v>230.16</v>
      </c>
    </row>
    <row r="6" spans="1:6" ht="15.6" x14ac:dyDescent="0.3">
      <c r="A6" s="3">
        <v>52446</v>
      </c>
      <c r="B6" s="3" t="s">
        <v>483</v>
      </c>
      <c r="C6" s="3" t="s">
        <v>482</v>
      </c>
      <c r="D6" s="8">
        <v>284.77999999999997</v>
      </c>
      <c r="E6" s="3"/>
      <c r="F6" s="8">
        <v>284.77999999999997</v>
      </c>
    </row>
    <row r="7" spans="1:6" ht="15.6" x14ac:dyDescent="0.3">
      <c r="A7" s="3">
        <v>52271</v>
      </c>
      <c r="B7" s="3" t="s">
        <v>483</v>
      </c>
      <c r="C7" s="3" t="s">
        <v>482</v>
      </c>
      <c r="D7" s="8">
        <v>135.15</v>
      </c>
      <c r="E7" s="3"/>
      <c r="F7" s="8">
        <v>135.15</v>
      </c>
    </row>
    <row r="8" spans="1:6" ht="15.6" x14ac:dyDescent="0.3">
      <c r="A8" s="3">
        <v>1015</v>
      </c>
      <c r="B8" s="3" t="s">
        <v>516</v>
      </c>
      <c r="C8" s="3" t="s">
        <v>517</v>
      </c>
      <c r="D8" s="8">
        <v>177.84</v>
      </c>
      <c r="E8" s="3"/>
      <c r="F8" s="8">
        <v>177.84</v>
      </c>
    </row>
    <row r="9" spans="1:6" ht="15.6" x14ac:dyDescent="0.3">
      <c r="A9" s="3">
        <v>58863</v>
      </c>
      <c r="B9" s="3" t="s">
        <v>484</v>
      </c>
      <c r="C9" s="3" t="s">
        <v>485</v>
      </c>
      <c r="D9" s="8">
        <v>271.83999999999997</v>
      </c>
      <c r="E9" s="3"/>
      <c r="F9" s="8">
        <v>271.83999999999997</v>
      </c>
    </row>
    <row r="10" spans="1:6" ht="15.6" x14ac:dyDescent="0.3">
      <c r="A10" s="3">
        <v>65115</v>
      </c>
      <c r="B10" s="3" t="s">
        <v>486</v>
      </c>
      <c r="C10" s="3" t="s">
        <v>487</v>
      </c>
      <c r="D10" s="8">
        <v>32.81</v>
      </c>
      <c r="E10" s="3"/>
      <c r="F10" s="8">
        <v>32.81</v>
      </c>
    </row>
    <row r="11" spans="1:6" ht="15.6" x14ac:dyDescent="0.3">
      <c r="A11" s="3">
        <v>13625</v>
      </c>
      <c r="B11" s="3" t="s">
        <v>518</v>
      </c>
      <c r="C11" s="3" t="s">
        <v>519</v>
      </c>
      <c r="D11" s="8">
        <v>104811.21</v>
      </c>
      <c r="E11" s="3"/>
      <c r="F11" s="8">
        <v>104811.21</v>
      </c>
    </row>
    <row r="12" spans="1:6" ht="15.6" x14ac:dyDescent="0.3">
      <c r="A12" s="3">
        <v>63461</v>
      </c>
      <c r="B12" s="3" t="s">
        <v>488</v>
      </c>
      <c r="C12" s="3" t="s">
        <v>489</v>
      </c>
      <c r="D12" s="8">
        <v>343.43</v>
      </c>
      <c r="E12" s="3"/>
      <c r="F12" s="8">
        <v>343.43</v>
      </c>
    </row>
    <row r="13" spans="1:6" ht="15.6" x14ac:dyDescent="0.3">
      <c r="A13" s="3">
        <v>73595</v>
      </c>
      <c r="B13" s="3" t="s">
        <v>402</v>
      </c>
      <c r="C13" s="3" t="s">
        <v>490</v>
      </c>
      <c r="D13" s="8">
        <v>556.47</v>
      </c>
      <c r="E13" s="3"/>
      <c r="F13" s="8">
        <v>556.47</v>
      </c>
    </row>
    <row r="14" spans="1:6" ht="15.6" x14ac:dyDescent="0.3">
      <c r="A14" s="3">
        <v>73695</v>
      </c>
      <c r="B14" s="3" t="s">
        <v>402</v>
      </c>
      <c r="C14" s="3" t="s">
        <v>490</v>
      </c>
      <c r="D14" s="8">
        <v>608.37</v>
      </c>
      <c r="E14" s="3"/>
      <c r="F14" s="8">
        <v>608.37</v>
      </c>
    </row>
    <row r="15" spans="1:6" ht="15.6" x14ac:dyDescent="0.3">
      <c r="A15" s="3">
        <v>73724</v>
      </c>
      <c r="B15" s="3" t="s">
        <v>402</v>
      </c>
      <c r="C15" s="3" t="s">
        <v>490</v>
      </c>
      <c r="D15" s="8">
        <v>250.14</v>
      </c>
      <c r="E15" s="3"/>
      <c r="F15" s="8">
        <v>250.14</v>
      </c>
    </row>
    <row r="16" spans="1:6" ht="15.6" x14ac:dyDescent="0.3">
      <c r="A16" s="3">
        <v>74446</v>
      </c>
      <c r="B16" s="3" t="s">
        <v>454</v>
      </c>
      <c r="C16" s="3" t="s">
        <v>455</v>
      </c>
      <c r="D16" s="8">
        <v>527.54999999999995</v>
      </c>
      <c r="E16" s="3"/>
      <c r="F16" s="8">
        <v>527.54999999999995</v>
      </c>
    </row>
    <row r="17" spans="1:6" ht="15.6" x14ac:dyDescent="0.3">
      <c r="A17" s="3">
        <v>77727</v>
      </c>
      <c r="B17" s="3" t="s">
        <v>491</v>
      </c>
      <c r="C17" s="3" t="s">
        <v>492</v>
      </c>
      <c r="D17" s="8">
        <v>263.5</v>
      </c>
      <c r="E17" s="3"/>
      <c r="F17" s="8">
        <v>263.5</v>
      </c>
    </row>
    <row r="18" spans="1:6" ht="15.6" x14ac:dyDescent="0.3">
      <c r="A18" s="3">
        <v>1420</v>
      </c>
      <c r="B18" s="3" t="s">
        <v>493</v>
      </c>
      <c r="C18" s="3" t="s">
        <v>494</v>
      </c>
      <c r="D18" s="8">
        <v>3364.74</v>
      </c>
      <c r="E18" s="3"/>
      <c r="F18" s="8">
        <v>3364.74</v>
      </c>
    </row>
    <row r="19" spans="1:6" ht="15.6" x14ac:dyDescent="0.3">
      <c r="A19" s="3">
        <v>84268</v>
      </c>
      <c r="B19" s="3" t="s">
        <v>495</v>
      </c>
      <c r="C19" s="3" t="s">
        <v>496</v>
      </c>
      <c r="D19" s="8">
        <v>57.96</v>
      </c>
      <c r="E19" s="3"/>
      <c r="F19" s="8">
        <v>57.96</v>
      </c>
    </row>
    <row r="20" spans="1:6" ht="15.6" x14ac:dyDescent="0.3">
      <c r="A20" s="3">
        <v>84266</v>
      </c>
      <c r="B20" s="3" t="s">
        <v>495</v>
      </c>
      <c r="C20" s="3" t="s">
        <v>496</v>
      </c>
      <c r="D20" s="8">
        <v>233.49</v>
      </c>
      <c r="E20" s="3"/>
      <c r="F20" s="8">
        <v>233.49</v>
      </c>
    </row>
    <row r="21" spans="1:6" ht="15.6" x14ac:dyDescent="0.3">
      <c r="A21" s="3">
        <v>81591</v>
      </c>
      <c r="B21" s="3" t="s">
        <v>497</v>
      </c>
      <c r="C21" s="3" t="s">
        <v>498</v>
      </c>
      <c r="D21" s="8">
        <v>260.64999999999998</v>
      </c>
      <c r="E21" s="3"/>
      <c r="F21" s="8">
        <v>260.64999999999998</v>
      </c>
    </row>
    <row r="22" spans="1:6" ht="15.6" x14ac:dyDescent="0.3">
      <c r="A22" s="3">
        <v>107615</v>
      </c>
      <c r="B22" s="3" t="s">
        <v>499</v>
      </c>
      <c r="C22" s="3" t="s">
        <v>500</v>
      </c>
      <c r="D22" s="8">
        <v>81.8</v>
      </c>
      <c r="E22" s="3"/>
      <c r="F22" s="8">
        <v>81.8</v>
      </c>
    </row>
    <row r="23" spans="1:6" ht="15.6" x14ac:dyDescent="0.3">
      <c r="A23" s="3">
        <v>946264</v>
      </c>
      <c r="B23" s="3" t="s">
        <v>501</v>
      </c>
      <c r="C23" s="3" t="s">
        <v>502</v>
      </c>
      <c r="D23" s="8">
        <v>1229.4000000000001</v>
      </c>
      <c r="E23" s="3"/>
      <c r="F23" s="8">
        <v>1229.4000000000001</v>
      </c>
    </row>
    <row r="24" spans="1:6" ht="15.6" x14ac:dyDescent="0.3">
      <c r="A24" s="3">
        <v>95343</v>
      </c>
      <c r="B24" s="3" t="s">
        <v>382</v>
      </c>
      <c r="C24" s="3" t="s">
        <v>503</v>
      </c>
      <c r="D24" s="8">
        <v>415.72</v>
      </c>
      <c r="E24" s="3"/>
      <c r="F24" s="8">
        <v>415.72</v>
      </c>
    </row>
    <row r="25" spans="1:6" ht="15.6" x14ac:dyDescent="0.3">
      <c r="A25" s="3">
        <v>95353</v>
      </c>
      <c r="B25" s="3" t="s">
        <v>382</v>
      </c>
      <c r="C25" s="3" t="s">
        <v>503</v>
      </c>
      <c r="D25" s="8">
        <v>153.06</v>
      </c>
      <c r="E25" s="3"/>
      <c r="F25" s="8">
        <v>153.06</v>
      </c>
    </row>
    <row r="26" spans="1:6" ht="15.6" x14ac:dyDescent="0.3">
      <c r="A26" s="3">
        <v>101301</v>
      </c>
      <c r="B26" s="3" t="s">
        <v>382</v>
      </c>
      <c r="C26" s="3" t="s">
        <v>503</v>
      </c>
      <c r="D26" s="8">
        <v>219.62</v>
      </c>
      <c r="E26" s="3"/>
      <c r="F26" s="8">
        <v>219.62</v>
      </c>
    </row>
    <row r="27" spans="1:6" ht="15.6" x14ac:dyDescent="0.3">
      <c r="A27" s="3">
        <v>101410</v>
      </c>
      <c r="B27" s="3" t="s">
        <v>382</v>
      </c>
      <c r="C27" s="3" t="s">
        <v>503</v>
      </c>
      <c r="D27" s="8">
        <v>435.45</v>
      </c>
      <c r="E27" s="3"/>
      <c r="F27" s="8">
        <v>435.45</v>
      </c>
    </row>
    <row r="28" spans="1:6" ht="15.6" x14ac:dyDescent="0.3">
      <c r="A28" s="3">
        <v>101427</v>
      </c>
      <c r="B28" s="3" t="s">
        <v>382</v>
      </c>
      <c r="C28" s="3" t="s">
        <v>503</v>
      </c>
      <c r="D28" s="8">
        <v>516.17999999999995</v>
      </c>
      <c r="E28" s="3"/>
      <c r="F28" s="8">
        <v>516.17999999999995</v>
      </c>
    </row>
    <row r="29" spans="1:6" ht="15.6" x14ac:dyDescent="0.3">
      <c r="A29" s="3">
        <v>101431</v>
      </c>
      <c r="B29" s="3" t="s">
        <v>382</v>
      </c>
      <c r="C29" s="3" t="s">
        <v>503</v>
      </c>
      <c r="D29" s="8">
        <v>85.93</v>
      </c>
      <c r="E29" s="3"/>
      <c r="F29" s="8">
        <v>85.93</v>
      </c>
    </row>
    <row r="30" spans="1:6" ht="15.6" x14ac:dyDescent="0.3">
      <c r="A30" s="3">
        <v>101677</v>
      </c>
      <c r="B30" s="3" t="s">
        <v>382</v>
      </c>
      <c r="C30" s="3" t="s">
        <v>503</v>
      </c>
      <c r="D30" s="8">
        <v>886.13</v>
      </c>
      <c r="E30" s="3"/>
      <c r="F30" s="8">
        <v>886.13</v>
      </c>
    </row>
    <row r="31" spans="1:6" ht="15.6" x14ac:dyDescent="0.3">
      <c r="A31" s="3">
        <v>101702</v>
      </c>
      <c r="B31" s="3" t="s">
        <v>382</v>
      </c>
      <c r="C31" s="3" t="s">
        <v>503</v>
      </c>
      <c r="D31" s="8">
        <v>689.68</v>
      </c>
      <c r="E31" s="3"/>
      <c r="F31" s="8">
        <v>689.68</v>
      </c>
    </row>
    <row r="32" spans="1:6" ht="15.6" x14ac:dyDescent="0.3">
      <c r="A32" s="3">
        <v>104157</v>
      </c>
      <c r="B32" s="3" t="s">
        <v>382</v>
      </c>
      <c r="C32" s="3" t="s">
        <v>503</v>
      </c>
      <c r="D32" s="8">
        <v>459.73</v>
      </c>
      <c r="E32" s="3"/>
      <c r="F32" s="8">
        <v>459.73</v>
      </c>
    </row>
    <row r="33" spans="1:6" ht="15.6" x14ac:dyDescent="0.3">
      <c r="A33" s="3">
        <v>92262</v>
      </c>
      <c r="B33" s="3" t="s">
        <v>372</v>
      </c>
      <c r="C33" s="3" t="s">
        <v>507</v>
      </c>
      <c r="D33" s="8">
        <v>521.54</v>
      </c>
      <c r="E33" s="3"/>
      <c r="F33" s="8">
        <v>521.54</v>
      </c>
    </row>
    <row r="34" spans="1:6" ht="15.6" x14ac:dyDescent="0.3">
      <c r="A34" s="3">
        <v>103109</v>
      </c>
      <c r="B34" s="3" t="s">
        <v>504</v>
      </c>
      <c r="C34" s="3" t="s">
        <v>505</v>
      </c>
      <c r="D34" s="8">
        <v>883.24</v>
      </c>
      <c r="E34" s="3"/>
      <c r="F34" s="8">
        <v>883.24</v>
      </c>
    </row>
    <row r="35" spans="1:6" ht="15.6" x14ac:dyDescent="0.3">
      <c r="A35" s="3">
        <v>103128</v>
      </c>
      <c r="B35" s="3" t="s">
        <v>504</v>
      </c>
      <c r="C35" s="3" t="s">
        <v>505</v>
      </c>
      <c r="D35" s="8">
        <v>298.33999999999997</v>
      </c>
      <c r="E35" s="3"/>
      <c r="F35" s="8">
        <v>298.33999999999997</v>
      </c>
    </row>
    <row r="36" spans="1:6" ht="15.6" x14ac:dyDescent="0.3">
      <c r="A36" s="3">
        <v>103144</v>
      </c>
      <c r="B36" s="3" t="s">
        <v>504</v>
      </c>
      <c r="C36" s="3" t="s">
        <v>505</v>
      </c>
      <c r="D36" s="8">
        <v>666.87</v>
      </c>
      <c r="E36" s="3"/>
      <c r="F36" s="8">
        <v>666.87</v>
      </c>
    </row>
    <row r="37" spans="1:6" ht="15.6" x14ac:dyDescent="0.3">
      <c r="A37" s="3">
        <v>103903</v>
      </c>
      <c r="B37" s="3" t="s">
        <v>373</v>
      </c>
      <c r="C37" s="3" t="s">
        <v>506</v>
      </c>
      <c r="D37" s="8">
        <v>105.7</v>
      </c>
      <c r="E37" s="3"/>
      <c r="F37" s="8">
        <v>105.7</v>
      </c>
    </row>
    <row r="38" spans="1:6" ht="15.6" x14ac:dyDescent="0.3">
      <c r="A38" s="3">
        <v>94000</v>
      </c>
      <c r="B38" s="3" t="s">
        <v>508</v>
      </c>
      <c r="C38" s="3" t="s">
        <v>509</v>
      </c>
      <c r="D38" s="8">
        <v>70.47</v>
      </c>
      <c r="E38" s="3"/>
      <c r="F38" s="8">
        <v>70.47</v>
      </c>
    </row>
    <row r="39" spans="1:6" ht="15.6" x14ac:dyDescent="0.3">
      <c r="A39" s="3">
        <v>805889</v>
      </c>
      <c r="B39" s="3" t="s">
        <v>510</v>
      </c>
      <c r="C39" s="3" t="s">
        <v>511</v>
      </c>
      <c r="D39" s="8">
        <v>151.16999999999999</v>
      </c>
      <c r="E39" s="3"/>
      <c r="F39" s="8">
        <v>151.16999999999999</v>
      </c>
    </row>
    <row r="40" spans="1:6" ht="15.6" x14ac:dyDescent="0.3">
      <c r="A40" s="3">
        <v>94006</v>
      </c>
      <c r="B40" s="3" t="s">
        <v>512</v>
      </c>
      <c r="C40" s="3" t="s">
        <v>513</v>
      </c>
      <c r="D40" s="8">
        <v>27.68</v>
      </c>
      <c r="E40" s="3"/>
      <c r="F40" s="8">
        <v>27.68</v>
      </c>
    </row>
    <row r="41" spans="1:6" ht="15.6" x14ac:dyDescent="0.3">
      <c r="A41" s="3">
        <v>404221</v>
      </c>
      <c r="B41" s="3" t="s">
        <v>514</v>
      </c>
      <c r="C41" s="3" t="s">
        <v>515</v>
      </c>
      <c r="D41" s="8">
        <v>3548.16</v>
      </c>
      <c r="E41" s="3"/>
      <c r="F41" s="8">
        <v>3548.16</v>
      </c>
    </row>
    <row r="42" spans="1:6" ht="15.6" x14ac:dyDescent="0.3">
      <c r="A42" s="3">
        <v>13530</v>
      </c>
      <c r="B42" s="3" t="s">
        <v>514</v>
      </c>
      <c r="C42" s="3" t="s">
        <v>515</v>
      </c>
      <c r="D42" s="8">
        <v>3352.22</v>
      </c>
      <c r="E42" s="3"/>
      <c r="F42" s="8">
        <v>3352.22</v>
      </c>
    </row>
    <row r="43" spans="1:6" ht="15.6" x14ac:dyDescent="0.3">
      <c r="A43" s="3"/>
      <c r="B43" s="5">
        <v>44978</v>
      </c>
      <c r="C43" s="3"/>
      <c r="D43" s="4"/>
      <c r="E43" s="3"/>
      <c r="F43" s="4"/>
    </row>
    <row r="44" spans="1:6" ht="15.6" x14ac:dyDescent="0.3">
      <c r="A44" s="3"/>
      <c r="B44" s="6" t="s">
        <v>112</v>
      </c>
      <c r="C44" s="3"/>
      <c r="D44" s="9">
        <f>SUM(D2:D43)</f>
        <v>127879.27999999996</v>
      </c>
      <c r="E44" s="3"/>
      <c r="F44" s="9">
        <f>SUM(F2:F43)</f>
        <v>127879.27999999996</v>
      </c>
    </row>
    <row r="45" spans="1:6" ht="15.6" x14ac:dyDescent="0.3">
      <c r="A45" s="3"/>
      <c r="B45" s="3"/>
      <c r="C45" s="3"/>
      <c r="D45" s="3"/>
      <c r="E45" s="3"/>
      <c r="F45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70CA-8B4B-46CA-9448-A1B849A20FC0}">
  <sheetPr>
    <tabColor rgb="FFC00000"/>
  </sheetPr>
  <dimension ref="A1:F50"/>
  <sheetViews>
    <sheetView topLeftCell="A10" workbookViewId="0">
      <selection activeCell="A39" sqref="A39:XFD39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50298</v>
      </c>
      <c r="B2" s="3" t="s">
        <v>367</v>
      </c>
      <c r="C2" s="3" t="s">
        <v>445</v>
      </c>
      <c r="D2" s="4">
        <v>490.8</v>
      </c>
      <c r="E2" s="3"/>
      <c r="F2" s="4">
        <v>490.8</v>
      </c>
    </row>
    <row r="3" spans="1:6" ht="15.6" x14ac:dyDescent="0.3">
      <c r="A3" s="3">
        <v>50317</v>
      </c>
      <c r="B3" s="3" t="s">
        <v>367</v>
      </c>
      <c r="C3" s="3" t="s">
        <v>445</v>
      </c>
      <c r="D3" s="8">
        <v>269.36</v>
      </c>
      <c r="E3" s="3"/>
      <c r="F3" s="8">
        <v>269.36</v>
      </c>
    </row>
    <row r="4" spans="1:6" ht="16.5" customHeight="1" x14ac:dyDescent="0.3">
      <c r="A4" s="3">
        <v>50327</v>
      </c>
      <c r="B4" s="3" t="s">
        <v>367</v>
      </c>
      <c r="C4" s="3" t="s">
        <v>445</v>
      </c>
      <c r="D4" s="8">
        <v>277.35000000000002</v>
      </c>
      <c r="E4" s="3"/>
      <c r="F4" s="8">
        <v>277.35000000000002</v>
      </c>
    </row>
    <row r="5" spans="1:6" ht="16.5" customHeight="1" x14ac:dyDescent="0.3">
      <c r="A5" s="3">
        <v>50406</v>
      </c>
      <c r="B5" s="3" t="s">
        <v>367</v>
      </c>
      <c r="C5" s="3" t="s">
        <v>445</v>
      </c>
      <c r="D5" s="8">
        <v>118.12</v>
      </c>
      <c r="E5" s="3"/>
      <c r="F5" s="8">
        <v>118.12</v>
      </c>
    </row>
    <row r="6" spans="1:6" ht="16.5" customHeight="1" x14ac:dyDescent="0.3">
      <c r="A6" s="3">
        <v>55231</v>
      </c>
      <c r="B6" s="3" t="s">
        <v>520</v>
      </c>
      <c r="C6" s="3" t="s">
        <v>521</v>
      </c>
      <c r="D6" s="8">
        <v>332.07</v>
      </c>
      <c r="E6" s="3"/>
      <c r="F6" s="8">
        <v>332.07</v>
      </c>
    </row>
    <row r="7" spans="1:6" ht="16.5" customHeight="1" x14ac:dyDescent="0.3">
      <c r="A7" s="3">
        <v>58546</v>
      </c>
      <c r="B7" s="3" t="s">
        <v>469</v>
      </c>
      <c r="C7" s="3" t="s">
        <v>470</v>
      </c>
      <c r="D7" s="8">
        <v>28.06</v>
      </c>
      <c r="E7" s="3"/>
      <c r="F7" s="8">
        <v>28.06</v>
      </c>
    </row>
    <row r="8" spans="1:6" ht="16.5" customHeight="1" x14ac:dyDescent="0.3">
      <c r="A8" s="3">
        <v>59315</v>
      </c>
      <c r="B8" s="3" t="s">
        <v>452</v>
      </c>
      <c r="C8" s="3" t="s">
        <v>453</v>
      </c>
      <c r="D8" s="8">
        <v>299.45</v>
      </c>
      <c r="E8" s="3"/>
      <c r="F8" s="8">
        <v>299.45</v>
      </c>
    </row>
    <row r="9" spans="1:6" ht="16.5" customHeight="1" x14ac:dyDescent="0.3">
      <c r="A9" s="3">
        <v>12115</v>
      </c>
      <c r="B9" s="3" t="s">
        <v>475</v>
      </c>
      <c r="C9" s="3" t="s">
        <v>476</v>
      </c>
      <c r="D9" s="8">
        <v>9724.14</v>
      </c>
      <c r="E9" s="3"/>
      <c r="F9" s="8">
        <v>9724.14</v>
      </c>
    </row>
    <row r="10" spans="1:6" ht="15.6" x14ac:dyDescent="0.3">
      <c r="A10" s="3">
        <v>51466</v>
      </c>
      <c r="B10" s="3" t="s">
        <v>446</v>
      </c>
      <c r="C10" s="3" t="s">
        <v>447</v>
      </c>
      <c r="D10" s="8">
        <v>79.05</v>
      </c>
      <c r="E10" s="3"/>
      <c r="F10" s="8">
        <v>79.05</v>
      </c>
    </row>
    <row r="11" spans="1:6" ht="15.6" x14ac:dyDescent="0.3">
      <c r="A11" s="3">
        <v>1939</v>
      </c>
      <c r="B11" s="3" t="s">
        <v>450</v>
      </c>
      <c r="C11" s="3" t="s">
        <v>451</v>
      </c>
      <c r="D11" s="8">
        <v>3980.37</v>
      </c>
      <c r="E11" s="3"/>
      <c r="F11" s="8">
        <v>3980.37</v>
      </c>
    </row>
    <row r="12" spans="1:6" ht="15.6" x14ac:dyDescent="0.3">
      <c r="A12" s="3">
        <v>73544</v>
      </c>
      <c r="B12" s="3" t="s">
        <v>402</v>
      </c>
      <c r="C12" s="3" t="s">
        <v>403</v>
      </c>
      <c r="D12" s="8">
        <v>58.66</v>
      </c>
      <c r="E12" s="3"/>
      <c r="F12" s="8">
        <v>58.66</v>
      </c>
    </row>
    <row r="13" spans="1:6" ht="15.6" x14ac:dyDescent="0.3">
      <c r="A13" s="3">
        <v>73716</v>
      </c>
      <c r="B13" s="3" t="s">
        <v>402</v>
      </c>
      <c r="C13" s="3" t="s">
        <v>403</v>
      </c>
      <c r="D13" s="8">
        <v>806.31</v>
      </c>
      <c r="E13" s="3"/>
      <c r="F13" s="8">
        <v>806.31</v>
      </c>
    </row>
    <row r="14" spans="1:6" ht="15.6" x14ac:dyDescent="0.3">
      <c r="A14" s="3">
        <v>74522</v>
      </c>
      <c r="B14" s="3" t="s">
        <v>454</v>
      </c>
      <c r="C14" s="3" t="s">
        <v>455</v>
      </c>
      <c r="D14" s="8">
        <v>561.24</v>
      </c>
      <c r="E14" s="3"/>
      <c r="F14" s="8">
        <v>561.24</v>
      </c>
    </row>
    <row r="15" spans="1:6" ht="15.6" x14ac:dyDescent="0.3">
      <c r="A15" s="3">
        <v>74544</v>
      </c>
      <c r="B15" s="3" t="s">
        <v>454</v>
      </c>
      <c r="C15" s="3" t="s">
        <v>460</v>
      </c>
      <c r="D15" s="8">
        <v>705.68</v>
      </c>
      <c r="E15" s="3"/>
      <c r="F15" s="8">
        <v>705.68</v>
      </c>
    </row>
    <row r="16" spans="1:6" ht="15.6" x14ac:dyDescent="0.3">
      <c r="A16" s="3">
        <v>74616</v>
      </c>
      <c r="B16" s="3" t="s">
        <v>454</v>
      </c>
      <c r="C16" s="3" t="s">
        <v>455</v>
      </c>
      <c r="D16" s="8">
        <v>463.08</v>
      </c>
      <c r="E16" s="3"/>
      <c r="F16" s="8">
        <v>463.08</v>
      </c>
    </row>
    <row r="17" spans="1:6" ht="15.6" x14ac:dyDescent="0.3">
      <c r="A17" s="3">
        <v>74625</v>
      </c>
      <c r="B17" s="3" t="s">
        <v>454</v>
      </c>
      <c r="C17" s="3" t="s">
        <v>455</v>
      </c>
      <c r="D17" s="8">
        <v>444.54</v>
      </c>
      <c r="E17" s="3"/>
      <c r="F17" s="8">
        <v>444.54</v>
      </c>
    </row>
    <row r="18" spans="1:6" ht="15.6" x14ac:dyDescent="0.3">
      <c r="A18" s="3">
        <v>76391</v>
      </c>
      <c r="B18" s="3" t="s">
        <v>461</v>
      </c>
      <c r="C18" s="3" t="s">
        <v>462</v>
      </c>
      <c r="D18" s="8">
        <v>715.74</v>
      </c>
      <c r="E18" s="3"/>
      <c r="F18" s="8">
        <v>715.74</v>
      </c>
    </row>
    <row r="19" spans="1:6" ht="15.6" x14ac:dyDescent="0.3">
      <c r="A19" s="3">
        <v>92502</v>
      </c>
      <c r="B19" s="3" t="s">
        <v>471</v>
      </c>
      <c r="C19" s="3" t="s">
        <v>472</v>
      </c>
      <c r="D19" s="8">
        <v>57.35</v>
      </c>
      <c r="E19" s="3"/>
      <c r="F19" s="8">
        <v>57.35</v>
      </c>
    </row>
    <row r="20" spans="1:6" ht="15.6" x14ac:dyDescent="0.3">
      <c r="A20" s="3">
        <v>84012</v>
      </c>
      <c r="B20" s="3" t="s">
        <v>463</v>
      </c>
      <c r="C20" s="3" t="s">
        <v>464</v>
      </c>
      <c r="D20" s="8">
        <v>301.72000000000003</v>
      </c>
      <c r="E20" s="3"/>
      <c r="F20" s="8">
        <v>301.72000000000003</v>
      </c>
    </row>
    <row r="21" spans="1:6" ht="15.6" x14ac:dyDescent="0.3">
      <c r="A21" s="3">
        <v>86436</v>
      </c>
      <c r="B21" s="3" t="s">
        <v>423</v>
      </c>
      <c r="C21" s="3" t="s">
        <v>424</v>
      </c>
      <c r="D21" s="8">
        <v>77.23</v>
      </c>
      <c r="E21" s="3"/>
      <c r="F21" s="8">
        <v>77.23</v>
      </c>
    </row>
    <row r="22" spans="1:6" ht="15.6" x14ac:dyDescent="0.3">
      <c r="A22" s="3">
        <v>86368</v>
      </c>
      <c r="B22" s="3" t="s">
        <v>423</v>
      </c>
      <c r="C22" s="3" t="s">
        <v>424</v>
      </c>
      <c r="D22" s="8">
        <v>483.52</v>
      </c>
      <c r="E22" s="3"/>
      <c r="F22" s="8">
        <v>483.52</v>
      </c>
    </row>
    <row r="23" spans="1:6" ht="15.6" x14ac:dyDescent="0.3">
      <c r="A23" s="3">
        <v>86227</v>
      </c>
      <c r="B23" s="3" t="s">
        <v>423</v>
      </c>
      <c r="C23" s="3" t="s">
        <v>424</v>
      </c>
      <c r="D23" s="8">
        <v>632.32000000000005</v>
      </c>
      <c r="E23" s="3"/>
      <c r="F23" s="8">
        <v>632.32000000000005</v>
      </c>
    </row>
    <row r="24" spans="1:6" ht="15.6" x14ac:dyDescent="0.3">
      <c r="A24" s="3">
        <v>86379</v>
      </c>
      <c r="B24" s="3" t="s">
        <v>423</v>
      </c>
      <c r="C24" s="3" t="s">
        <v>424</v>
      </c>
      <c r="D24" s="8">
        <v>289.74</v>
      </c>
      <c r="E24" s="3"/>
      <c r="F24" s="8">
        <v>289.74</v>
      </c>
    </row>
    <row r="25" spans="1:6" ht="15.6" x14ac:dyDescent="0.3">
      <c r="A25" s="3">
        <v>107507</v>
      </c>
      <c r="B25" s="3" t="s">
        <v>465</v>
      </c>
      <c r="C25" s="3" t="s">
        <v>466</v>
      </c>
      <c r="D25" s="8">
        <v>68.98</v>
      </c>
      <c r="E25" s="3"/>
      <c r="F25" s="8">
        <v>68.98</v>
      </c>
    </row>
    <row r="26" spans="1:6" ht="15.6" x14ac:dyDescent="0.3">
      <c r="A26" s="3">
        <v>88924</v>
      </c>
      <c r="B26" s="3" t="s">
        <v>456</v>
      </c>
      <c r="C26" s="3" t="s">
        <v>457</v>
      </c>
      <c r="D26" s="8">
        <v>240.34</v>
      </c>
      <c r="E26" s="3"/>
      <c r="F26" s="8">
        <v>240.34</v>
      </c>
    </row>
    <row r="27" spans="1:6" ht="15.6" x14ac:dyDescent="0.3">
      <c r="A27" s="3">
        <v>88925</v>
      </c>
      <c r="B27" s="3" t="s">
        <v>456</v>
      </c>
      <c r="C27" s="3" t="s">
        <v>457</v>
      </c>
      <c r="D27" s="8">
        <v>881.62</v>
      </c>
      <c r="E27" s="3"/>
      <c r="F27" s="8">
        <v>881.62</v>
      </c>
    </row>
    <row r="28" spans="1:6" ht="15.6" x14ac:dyDescent="0.3">
      <c r="A28" s="3">
        <v>89611</v>
      </c>
      <c r="B28" s="3" t="s">
        <v>467</v>
      </c>
      <c r="C28" s="3" t="s">
        <v>468</v>
      </c>
      <c r="D28" s="8">
        <v>67.94</v>
      </c>
      <c r="E28" s="3"/>
      <c r="F28" s="8">
        <v>67.94</v>
      </c>
    </row>
    <row r="29" spans="1:6" ht="15.6" x14ac:dyDescent="0.3">
      <c r="A29" s="3">
        <v>97277</v>
      </c>
      <c r="B29" s="3" t="s">
        <v>448</v>
      </c>
      <c r="C29" s="3" t="s">
        <v>449</v>
      </c>
      <c r="D29" s="8">
        <v>366.48</v>
      </c>
      <c r="E29" s="3"/>
      <c r="F29" s="8">
        <v>366.48</v>
      </c>
    </row>
    <row r="30" spans="1:6" ht="15.6" x14ac:dyDescent="0.3">
      <c r="A30" s="3">
        <v>91187</v>
      </c>
      <c r="B30" s="3" t="s">
        <v>458</v>
      </c>
      <c r="C30" s="3" t="s">
        <v>459</v>
      </c>
      <c r="D30" s="8">
        <v>379.13</v>
      </c>
      <c r="E30" s="3"/>
      <c r="F30" s="8">
        <v>379.13</v>
      </c>
    </row>
    <row r="31" spans="1:6" ht="15.6" x14ac:dyDescent="0.3">
      <c r="A31" s="3">
        <v>101368</v>
      </c>
      <c r="B31" s="3" t="s">
        <v>382</v>
      </c>
      <c r="C31" s="3" t="s">
        <v>477</v>
      </c>
      <c r="D31" s="8">
        <v>426.2</v>
      </c>
      <c r="E31" s="3"/>
      <c r="F31" s="8">
        <v>426.2</v>
      </c>
    </row>
    <row r="32" spans="1:6" ht="15.6" x14ac:dyDescent="0.3">
      <c r="A32" s="3">
        <v>101404</v>
      </c>
      <c r="B32" s="3" t="s">
        <v>382</v>
      </c>
      <c r="C32" s="3" t="s">
        <v>477</v>
      </c>
      <c r="D32" s="8">
        <v>365.24</v>
      </c>
      <c r="E32" s="3"/>
      <c r="F32" s="8">
        <v>365.24</v>
      </c>
    </row>
    <row r="33" spans="1:6" ht="15.6" x14ac:dyDescent="0.3">
      <c r="A33" s="3">
        <v>101517</v>
      </c>
      <c r="B33" s="3" t="s">
        <v>382</v>
      </c>
      <c r="C33" s="3" t="s">
        <v>477</v>
      </c>
      <c r="D33" s="8">
        <v>580.05999999999995</v>
      </c>
      <c r="E33" s="3"/>
      <c r="F33" s="8">
        <v>580.05999999999995</v>
      </c>
    </row>
    <row r="34" spans="1:6" ht="15.6" x14ac:dyDescent="0.3">
      <c r="A34" s="3">
        <v>101545</v>
      </c>
      <c r="B34" s="3" t="s">
        <v>382</v>
      </c>
      <c r="C34" s="3" t="s">
        <v>406</v>
      </c>
      <c r="D34" s="8">
        <v>338.17</v>
      </c>
      <c r="E34" s="3"/>
      <c r="F34" s="8">
        <v>338.17</v>
      </c>
    </row>
    <row r="35" spans="1:6" ht="15.6" x14ac:dyDescent="0.3">
      <c r="A35" s="3">
        <v>101505</v>
      </c>
      <c r="B35" s="3" t="s">
        <v>382</v>
      </c>
      <c r="C35" s="3" t="s">
        <v>406</v>
      </c>
      <c r="D35" s="8">
        <v>102.25</v>
      </c>
      <c r="E35" s="3"/>
      <c r="F35" s="8">
        <v>102.25</v>
      </c>
    </row>
    <row r="36" spans="1:6" ht="15.6" x14ac:dyDescent="0.3">
      <c r="A36" s="3">
        <v>101510</v>
      </c>
      <c r="B36" s="3" t="s">
        <v>382</v>
      </c>
      <c r="C36" s="3" t="s">
        <v>406</v>
      </c>
      <c r="D36" s="8">
        <v>277.01</v>
      </c>
      <c r="E36" s="3"/>
      <c r="F36" s="8">
        <v>277.01</v>
      </c>
    </row>
    <row r="37" spans="1:6" ht="15.6" x14ac:dyDescent="0.3">
      <c r="A37" s="3">
        <v>101534</v>
      </c>
      <c r="B37" s="3" t="s">
        <v>382</v>
      </c>
      <c r="C37" s="3" t="s">
        <v>406</v>
      </c>
      <c r="D37" s="8">
        <v>277.01</v>
      </c>
      <c r="E37" s="3"/>
      <c r="F37" s="8">
        <v>277.01</v>
      </c>
    </row>
    <row r="38" spans="1:6" ht="15.6" x14ac:dyDescent="0.3">
      <c r="A38" s="3">
        <v>101452</v>
      </c>
      <c r="B38" s="3" t="s">
        <v>382</v>
      </c>
      <c r="C38" s="3" t="s">
        <v>406</v>
      </c>
      <c r="D38" s="8">
        <v>438.98</v>
      </c>
      <c r="E38" s="3"/>
      <c r="F38" s="8">
        <v>438.98</v>
      </c>
    </row>
    <row r="39" spans="1:6" ht="15.6" x14ac:dyDescent="0.3">
      <c r="A39" s="3">
        <v>103903</v>
      </c>
      <c r="B39" s="3" t="s">
        <v>373</v>
      </c>
      <c r="C39" s="3" t="s">
        <v>427</v>
      </c>
      <c r="D39" s="8">
        <v>105.7</v>
      </c>
      <c r="E39" s="3"/>
      <c r="F39" s="8">
        <v>105.7</v>
      </c>
    </row>
    <row r="40" spans="1:6" ht="15.6" x14ac:dyDescent="0.3">
      <c r="A40" s="3">
        <v>307999</v>
      </c>
      <c r="B40" s="3" t="s">
        <v>474</v>
      </c>
      <c r="C40" s="3" t="s">
        <v>473</v>
      </c>
      <c r="D40" s="8">
        <v>4473.62</v>
      </c>
      <c r="E40" s="3"/>
      <c r="F40" s="8">
        <v>4473.62</v>
      </c>
    </row>
    <row r="41" spans="1:6" ht="15.6" x14ac:dyDescent="0.3">
      <c r="A41" s="3"/>
      <c r="B41" s="3"/>
      <c r="C41" s="3"/>
      <c r="D41" s="8"/>
      <c r="E41" s="3"/>
      <c r="F41" s="8"/>
    </row>
    <row r="42" spans="1:6" ht="15.6" x14ac:dyDescent="0.3">
      <c r="A42" s="3"/>
      <c r="B42" s="3"/>
      <c r="C42" s="3"/>
      <c r="D42" s="8"/>
      <c r="E42" s="3"/>
      <c r="F42" s="8"/>
    </row>
    <row r="43" spans="1:6" ht="15.6" x14ac:dyDescent="0.3">
      <c r="A43" s="3"/>
      <c r="B43" s="3"/>
      <c r="C43" s="3"/>
      <c r="D43" s="8"/>
      <c r="E43" s="3"/>
      <c r="F43" s="8"/>
    </row>
    <row r="44" spans="1:6" ht="15.6" x14ac:dyDescent="0.3">
      <c r="A44" s="3"/>
      <c r="B44" s="3"/>
      <c r="C44" s="3"/>
      <c r="D44" s="4">
        <f>SUM(D2:D43)</f>
        <v>30584.63</v>
      </c>
      <c r="E44" s="3"/>
      <c r="F44" s="4">
        <f>SUM(F2:F43)</f>
        <v>30584.63</v>
      </c>
    </row>
    <row r="45" spans="1:6" ht="15.6" x14ac:dyDescent="0.3">
      <c r="A45" s="3"/>
      <c r="B45" s="3"/>
      <c r="C45" s="3"/>
      <c r="D45" s="8"/>
      <c r="E45" s="3"/>
      <c r="F45" s="8"/>
    </row>
    <row r="46" spans="1:6" ht="15.6" x14ac:dyDescent="0.3">
      <c r="A46" s="3"/>
      <c r="B46" s="3"/>
      <c r="C46" s="3"/>
      <c r="D46" s="8"/>
      <c r="E46" s="3"/>
      <c r="F46" s="8"/>
    </row>
    <row r="47" spans="1:6" ht="15.6" x14ac:dyDescent="0.3">
      <c r="A47" s="3"/>
      <c r="B47" s="5">
        <v>44963</v>
      </c>
      <c r="C47" s="3"/>
      <c r="D47" s="8"/>
      <c r="E47" s="3"/>
      <c r="F47" s="8"/>
    </row>
    <row r="48" spans="1:6" ht="15.6" x14ac:dyDescent="0.3">
      <c r="A48" s="3"/>
      <c r="B48" s="6" t="s">
        <v>112</v>
      </c>
      <c r="C48" s="3"/>
      <c r="D48" s="4"/>
      <c r="E48" s="3"/>
      <c r="F48" s="4"/>
    </row>
    <row r="49" spans="1:6" ht="15.6" x14ac:dyDescent="0.3">
      <c r="A49" s="3"/>
      <c r="B49" s="3"/>
      <c r="C49" s="3"/>
      <c r="D49" s="9"/>
      <c r="E49" s="3"/>
      <c r="F49" s="9"/>
    </row>
    <row r="50" spans="1:6" ht="15.6" x14ac:dyDescent="0.3">
      <c r="D50" s="3"/>
      <c r="E50" s="3"/>
      <c r="F50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A47B-6E8E-4B87-AEFD-631F31FDB209}">
  <sheetPr>
    <tabColor rgb="FFC00000"/>
  </sheetPr>
  <dimension ref="A1:F23"/>
  <sheetViews>
    <sheetView workbookViewId="0">
      <selection activeCell="E7" sqref="E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57814</v>
      </c>
      <c r="B2" s="3" t="s">
        <v>428</v>
      </c>
      <c r="C2" s="3" t="s">
        <v>429</v>
      </c>
      <c r="D2" s="8">
        <v>305.77999999999997</v>
      </c>
      <c r="E2" s="3"/>
      <c r="F2" s="8">
        <v>305.77999999999997</v>
      </c>
    </row>
    <row r="3" spans="1:6" ht="15.6" x14ac:dyDescent="0.3">
      <c r="A3" s="3">
        <v>57815</v>
      </c>
      <c r="B3" s="3" t="s">
        <v>428</v>
      </c>
      <c r="C3" s="3" t="s">
        <v>429</v>
      </c>
      <c r="D3" s="8">
        <v>305.77999999999997</v>
      </c>
      <c r="E3" s="3"/>
      <c r="F3" s="8">
        <v>305.77999999999997</v>
      </c>
    </row>
    <row r="4" spans="1:6" ht="15.6" x14ac:dyDescent="0.3">
      <c r="A4" s="3">
        <v>57813</v>
      </c>
      <c r="B4" s="3" t="s">
        <v>428</v>
      </c>
      <c r="C4" s="3" t="s">
        <v>429</v>
      </c>
      <c r="D4" s="8">
        <v>1368.52</v>
      </c>
      <c r="E4" s="3"/>
      <c r="F4" s="8">
        <v>1368.52</v>
      </c>
    </row>
    <row r="5" spans="1:6" ht="15.6" x14ac:dyDescent="0.3">
      <c r="A5" s="3">
        <v>62301</v>
      </c>
      <c r="B5" s="3" t="s">
        <v>430</v>
      </c>
      <c r="C5" s="3" t="s">
        <v>431</v>
      </c>
      <c r="D5" s="8">
        <v>688.61</v>
      </c>
      <c r="E5" s="3"/>
      <c r="F5" s="8">
        <v>688.61</v>
      </c>
    </row>
    <row r="6" spans="1:6" ht="15.6" x14ac:dyDescent="0.3">
      <c r="A6" s="3">
        <v>55888</v>
      </c>
      <c r="B6" s="3" t="s">
        <v>402</v>
      </c>
      <c r="C6" s="3" t="s">
        <v>403</v>
      </c>
      <c r="D6" s="8">
        <v>246.05</v>
      </c>
      <c r="E6" s="3"/>
      <c r="F6" s="8">
        <v>246.05</v>
      </c>
    </row>
    <row r="7" spans="1:6" ht="15.6" x14ac:dyDescent="0.3">
      <c r="A7" s="3">
        <v>75010</v>
      </c>
      <c r="B7" s="3" t="s">
        <v>443</v>
      </c>
      <c r="C7" s="3" t="s">
        <v>444</v>
      </c>
      <c r="D7" s="8">
        <v>11.87</v>
      </c>
      <c r="E7" s="3"/>
      <c r="F7" s="8">
        <v>11.87</v>
      </c>
    </row>
    <row r="8" spans="1:6" ht="15.6" x14ac:dyDescent="0.3">
      <c r="A8" s="3">
        <v>77619</v>
      </c>
      <c r="B8" s="3" t="s">
        <v>432</v>
      </c>
      <c r="C8" s="3" t="s">
        <v>433</v>
      </c>
      <c r="D8" s="8">
        <v>77.81</v>
      </c>
      <c r="E8" s="3"/>
      <c r="F8" s="8">
        <v>77.81</v>
      </c>
    </row>
    <row r="9" spans="1:6" ht="15.6" x14ac:dyDescent="0.3">
      <c r="A9" s="3">
        <v>78451</v>
      </c>
      <c r="B9" s="3" t="s">
        <v>440</v>
      </c>
      <c r="C9" s="3" t="s">
        <v>441</v>
      </c>
      <c r="D9" s="8">
        <v>303.08</v>
      </c>
      <c r="E9" s="3"/>
      <c r="F9" s="8">
        <v>303.08</v>
      </c>
    </row>
    <row r="10" spans="1:6" ht="15.6" x14ac:dyDescent="0.3">
      <c r="A10" s="3">
        <v>78452</v>
      </c>
      <c r="B10" s="3" t="s">
        <v>440</v>
      </c>
      <c r="C10" s="3" t="s">
        <v>441</v>
      </c>
      <c r="D10" s="8">
        <v>238.03</v>
      </c>
      <c r="E10" s="3"/>
      <c r="F10" s="8">
        <v>238.03</v>
      </c>
    </row>
    <row r="11" spans="1:6" ht="15.6" x14ac:dyDescent="0.3">
      <c r="A11" s="3">
        <v>87414</v>
      </c>
      <c r="B11" s="3" t="s">
        <v>434</v>
      </c>
      <c r="C11" s="3" t="s">
        <v>435</v>
      </c>
      <c r="D11" s="8">
        <v>55.41</v>
      </c>
      <c r="E11" s="3"/>
      <c r="F11" s="8">
        <v>55.41</v>
      </c>
    </row>
    <row r="12" spans="1:6" ht="15.6" x14ac:dyDescent="0.3">
      <c r="A12" s="3">
        <v>92654</v>
      </c>
      <c r="B12" s="3" t="s">
        <v>436</v>
      </c>
      <c r="C12" s="3" t="s">
        <v>437</v>
      </c>
      <c r="D12" s="8">
        <v>254.51</v>
      </c>
      <c r="E12" s="3"/>
      <c r="F12" s="8">
        <v>254.51</v>
      </c>
    </row>
    <row r="13" spans="1:6" ht="15.6" x14ac:dyDescent="0.3">
      <c r="A13" s="3">
        <v>100272</v>
      </c>
      <c r="B13" s="3" t="s">
        <v>438</v>
      </c>
      <c r="C13" s="3" t="s">
        <v>439</v>
      </c>
      <c r="D13" s="8">
        <v>89.17</v>
      </c>
      <c r="E13" s="3"/>
      <c r="F13" s="8">
        <v>89.17</v>
      </c>
    </row>
    <row r="14" spans="1:6" ht="15.6" x14ac:dyDescent="0.3">
      <c r="A14" s="3">
        <v>101319</v>
      </c>
      <c r="B14" s="3" t="s">
        <v>382</v>
      </c>
      <c r="C14" s="3" t="s">
        <v>406</v>
      </c>
      <c r="D14" s="8">
        <v>99.84</v>
      </c>
      <c r="E14" s="3"/>
      <c r="F14" s="8">
        <v>99.84</v>
      </c>
    </row>
    <row r="15" spans="1:6" ht="15.6" x14ac:dyDescent="0.3">
      <c r="A15" s="3">
        <v>102483</v>
      </c>
      <c r="B15" s="3" t="s">
        <v>372</v>
      </c>
      <c r="C15" s="3" t="s">
        <v>442</v>
      </c>
      <c r="D15" s="8">
        <v>504.14</v>
      </c>
      <c r="E15" s="3"/>
      <c r="F15" s="8">
        <v>504.14</v>
      </c>
    </row>
    <row r="16" spans="1:6" ht="15.6" x14ac:dyDescent="0.3">
      <c r="A16" s="3"/>
      <c r="B16" s="3"/>
      <c r="C16" s="3"/>
      <c r="D16" s="8"/>
      <c r="E16" s="3"/>
      <c r="F16" s="8"/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3"/>
      <c r="C18" s="3"/>
      <c r="D18" s="8"/>
      <c r="E18" s="3"/>
      <c r="F18" s="8"/>
    </row>
    <row r="19" spans="1:6" ht="15.6" x14ac:dyDescent="0.3">
      <c r="A19" s="3"/>
      <c r="B19" s="3"/>
      <c r="C19" s="3"/>
      <c r="D19" s="8"/>
      <c r="E19" s="3"/>
      <c r="F19" s="8"/>
    </row>
    <row r="20" spans="1:6" ht="15.6" x14ac:dyDescent="0.3">
      <c r="A20" s="3"/>
      <c r="B20" s="3"/>
      <c r="C20" s="3"/>
      <c r="D20" s="8"/>
      <c r="E20" s="3"/>
      <c r="F20" s="8"/>
    </row>
    <row r="21" spans="1:6" ht="15.6" x14ac:dyDescent="0.3">
      <c r="A21" s="3"/>
      <c r="B21" s="5">
        <v>44943</v>
      </c>
      <c r="C21" s="3"/>
      <c r="D21" s="4"/>
      <c r="E21" s="3"/>
      <c r="F21" s="4"/>
    </row>
    <row r="22" spans="1:6" ht="15.6" x14ac:dyDescent="0.3">
      <c r="A22" s="3"/>
      <c r="B22" s="6" t="s">
        <v>112</v>
      </c>
      <c r="C22" s="3"/>
      <c r="D22" s="9">
        <f>SUM(D2:D21)</f>
        <v>4548.6000000000004</v>
      </c>
      <c r="E22" s="3"/>
      <c r="F22" s="9">
        <f>SUM(F2:F21)</f>
        <v>4548.6000000000004</v>
      </c>
    </row>
    <row r="23" spans="1:6" ht="15.6" x14ac:dyDescent="0.3">
      <c r="A23" s="3"/>
      <c r="B23" s="3"/>
      <c r="C23" s="3"/>
      <c r="D23" s="3"/>
      <c r="E23" s="3"/>
      <c r="F23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4FA8-2F22-4C6E-98ED-2EDA6C22FDD6}">
  <sheetPr>
    <tabColor rgb="FFC00000"/>
  </sheetPr>
  <dimension ref="A1:F39"/>
  <sheetViews>
    <sheetView topLeftCell="A13" workbookViewId="0">
      <selection activeCell="D27" sqref="D2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51556</v>
      </c>
      <c r="B2" s="3" t="s">
        <v>407</v>
      </c>
      <c r="C2" s="3" t="s">
        <v>408</v>
      </c>
      <c r="D2" s="8">
        <v>292.13</v>
      </c>
      <c r="E2" s="3"/>
      <c r="F2" s="8">
        <v>292.13</v>
      </c>
    </row>
    <row r="3" spans="1:6" ht="15.6" x14ac:dyDescent="0.3">
      <c r="A3" s="3">
        <v>65709</v>
      </c>
      <c r="B3" s="3" t="s">
        <v>400</v>
      </c>
      <c r="C3" s="3" t="s">
        <v>401</v>
      </c>
      <c r="D3" s="8">
        <v>397.93</v>
      </c>
      <c r="E3" s="3"/>
      <c r="F3" s="8">
        <v>397.93</v>
      </c>
    </row>
    <row r="4" spans="1:6" ht="15.6" x14ac:dyDescent="0.3">
      <c r="A4" s="3">
        <v>65687</v>
      </c>
      <c r="B4" s="3" t="s">
        <v>400</v>
      </c>
      <c r="C4" s="3" t="s">
        <v>401</v>
      </c>
      <c r="D4" s="8">
        <v>241.18</v>
      </c>
      <c r="E4" s="3"/>
      <c r="F4" s="8">
        <v>241.18</v>
      </c>
    </row>
    <row r="5" spans="1:6" ht="15.6" x14ac:dyDescent="0.3">
      <c r="A5" s="3">
        <v>65694</v>
      </c>
      <c r="B5" s="3" t="s">
        <v>400</v>
      </c>
      <c r="C5" s="3" t="s">
        <v>401</v>
      </c>
      <c r="D5" s="8">
        <v>128.77000000000001</v>
      </c>
      <c r="E5" s="3"/>
      <c r="F5" s="8">
        <v>128.77000000000001</v>
      </c>
    </row>
    <row r="6" spans="1:6" ht="15.6" x14ac:dyDescent="0.3">
      <c r="A6" s="3">
        <v>65737</v>
      </c>
      <c r="B6" s="3" t="s">
        <v>400</v>
      </c>
      <c r="C6" s="3" t="s">
        <v>401</v>
      </c>
      <c r="D6" s="8">
        <v>1080.5999999999999</v>
      </c>
      <c r="E6" s="3"/>
      <c r="F6" s="8">
        <v>1080.5999999999999</v>
      </c>
    </row>
    <row r="7" spans="1:6" ht="15.6" x14ac:dyDescent="0.3">
      <c r="A7" s="3">
        <v>65646</v>
      </c>
      <c r="B7" s="3" t="s">
        <v>400</v>
      </c>
      <c r="C7" s="3" t="s">
        <v>401</v>
      </c>
      <c r="D7" s="8">
        <v>597.4</v>
      </c>
      <c r="E7" s="3"/>
      <c r="F7" s="8">
        <v>597.4</v>
      </c>
    </row>
    <row r="8" spans="1:6" ht="15.6" x14ac:dyDescent="0.3">
      <c r="A8" s="3">
        <v>65693</v>
      </c>
      <c r="B8" s="3" t="s">
        <v>400</v>
      </c>
      <c r="C8" s="3" t="s">
        <v>401</v>
      </c>
      <c r="D8" s="8">
        <v>76.77</v>
      </c>
      <c r="E8" s="3"/>
      <c r="F8" s="8">
        <v>76.77</v>
      </c>
    </row>
    <row r="9" spans="1:6" ht="15.6" x14ac:dyDescent="0.3">
      <c r="A9" s="3">
        <v>65702</v>
      </c>
      <c r="B9" s="3" t="s">
        <v>400</v>
      </c>
      <c r="C9" s="3" t="s">
        <v>401</v>
      </c>
      <c r="D9" s="8">
        <v>316.62</v>
      </c>
      <c r="E9" s="3"/>
      <c r="F9" s="8">
        <v>316.62</v>
      </c>
    </row>
    <row r="10" spans="1:6" ht="15.6" x14ac:dyDescent="0.3">
      <c r="A10" s="3">
        <v>66894</v>
      </c>
      <c r="B10" s="3" t="s">
        <v>384</v>
      </c>
      <c r="C10" s="3" t="s">
        <v>409</v>
      </c>
      <c r="D10" s="8">
        <v>720.75</v>
      </c>
      <c r="E10" s="3"/>
      <c r="F10" s="8">
        <v>720.75</v>
      </c>
    </row>
    <row r="11" spans="1:6" ht="15.6" x14ac:dyDescent="0.3">
      <c r="A11" s="3">
        <v>66883</v>
      </c>
      <c r="B11" s="3" t="s">
        <v>384</v>
      </c>
      <c r="C11" s="3" t="s">
        <v>409</v>
      </c>
      <c r="D11" s="8">
        <v>1101.8599999999999</v>
      </c>
      <c r="E11" s="3"/>
      <c r="F11" s="8">
        <v>1101.8599999999999</v>
      </c>
    </row>
    <row r="12" spans="1:6" ht="15.6" x14ac:dyDescent="0.3">
      <c r="A12" s="3">
        <v>66880</v>
      </c>
      <c r="B12" s="3" t="s">
        <v>384</v>
      </c>
      <c r="C12" s="3" t="s">
        <v>409</v>
      </c>
      <c r="D12" s="8">
        <v>500.74</v>
      </c>
      <c r="E12" s="3"/>
      <c r="F12" s="8">
        <v>500.74</v>
      </c>
    </row>
    <row r="13" spans="1:6" ht="15.6" x14ac:dyDescent="0.3">
      <c r="A13" s="3">
        <v>66959</v>
      </c>
      <c r="B13" s="3" t="s">
        <v>384</v>
      </c>
      <c r="C13" s="3" t="s">
        <v>409</v>
      </c>
      <c r="D13" s="8">
        <v>196.39</v>
      </c>
      <c r="E13" s="3"/>
      <c r="F13" s="8">
        <v>196.39</v>
      </c>
    </row>
    <row r="14" spans="1:6" ht="15.6" x14ac:dyDescent="0.3">
      <c r="A14" s="3">
        <v>69610</v>
      </c>
      <c r="B14" s="3" t="s">
        <v>410</v>
      </c>
      <c r="C14" s="3" t="s">
        <v>411</v>
      </c>
      <c r="D14" s="8">
        <v>11.82</v>
      </c>
      <c r="E14" s="3"/>
      <c r="F14" s="8">
        <v>11.82</v>
      </c>
    </row>
    <row r="15" spans="1:6" ht="15.6" x14ac:dyDescent="0.3">
      <c r="A15" s="3">
        <v>72534</v>
      </c>
      <c r="B15" s="3" t="s">
        <v>412</v>
      </c>
      <c r="C15" s="3" t="s">
        <v>413</v>
      </c>
      <c r="D15" s="8">
        <v>20.329999999999998</v>
      </c>
      <c r="E15" s="3"/>
      <c r="F15" s="8">
        <v>20.329999999999998</v>
      </c>
    </row>
    <row r="16" spans="1:6" ht="15.6" x14ac:dyDescent="0.3">
      <c r="A16" s="3">
        <v>72961</v>
      </c>
      <c r="B16" s="3" t="s">
        <v>414</v>
      </c>
      <c r="C16" s="3" t="s">
        <v>415</v>
      </c>
      <c r="D16" s="8">
        <v>147.65</v>
      </c>
      <c r="E16" s="3"/>
      <c r="F16" s="8">
        <v>147.65</v>
      </c>
    </row>
    <row r="17" spans="1:6" ht="15.6" x14ac:dyDescent="0.3">
      <c r="A17" s="3">
        <v>73005</v>
      </c>
      <c r="B17" s="3" t="s">
        <v>414</v>
      </c>
      <c r="C17" s="3" t="s">
        <v>415</v>
      </c>
      <c r="D17" s="8">
        <v>64.180000000000007</v>
      </c>
      <c r="E17" s="3"/>
      <c r="F17" s="8">
        <v>64.180000000000007</v>
      </c>
    </row>
    <row r="18" spans="1:6" ht="15.6" x14ac:dyDescent="0.3">
      <c r="A18" s="3">
        <v>72960</v>
      </c>
      <c r="B18" s="3" t="s">
        <v>414</v>
      </c>
      <c r="C18" s="3" t="s">
        <v>415</v>
      </c>
      <c r="D18" s="8">
        <v>80.510000000000005</v>
      </c>
      <c r="E18" s="3"/>
      <c r="F18" s="8">
        <v>80.510000000000005</v>
      </c>
    </row>
    <row r="19" spans="1:6" ht="15.6" x14ac:dyDescent="0.3">
      <c r="A19" s="3">
        <v>67625</v>
      </c>
      <c r="B19" s="3" t="s">
        <v>416</v>
      </c>
      <c r="C19" s="3" t="s">
        <v>417</v>
      </c>
      <c r="D19" s="8">
        <v>57.5</v>
      </c>
      <c r="E19" s="3"/>
      <c r="F19" s="8">
        <v>57.5</v>
      </c>
    </row>
    <row r="20" spans="1:6" ht="15.6" x14ac:dyDescent="0.3">
      <c r="A20" s="3">
        <v>73556</v>
      </c>
      <c r="B20" s="3" t="s">
        <v>402</v>
      </c>
      <c r="C20" s="3" t="s">
        <v>418</v>
      </c>
      <c r="D20" s="8">
        <v>123.03</v>
      </c>
      <c r="E20" s="3"/>
      <c r="F20" s="8">
        <v>123.03</v>
      </c>
    </row>
    <row r="21" spans="1:6" ht="15.6" x14ac:dyDescent="0.3">
      <c r="A21" s="3">
        <v>73558</v>
      </c>
      <c r="B21" s="3" t="s">
        <v>402</v>
      </c>
      <c r="C21" s="3" t="s">
        <v>418</v>
      </c>
      <c r="D21" s="8">
        <v>577.14</v>
      </c>
      <c r="E21" s="3"/>
      <c r="F21" s="8">
        <v>577.14</v>
      </c>
    </row>
    <row r="22" spans="1:6" ht="15.6" x14ac:dyDescent="0.3">
      <c r="A22" s="3">
        <v>24904</v>
      </c>
      <c r="B22" s="3" t="s">
        <v>419</v>
      </c>
      <c r="C22" s="3" t="s">
        <v>420</v>
      </c>
      <c r="D22" s="8">
        <v>3907.08</v>
      </c>
      <c r="E22" s="3"/>
      <c r="F22" s="8">
        <v>3907.08</v>
      </c>
    </row>
    <row r="23" spans="1:6" ht="15.6" x14ac:dyDescent="0.3">
      <c r="A23" s="3">
        <v>73999</v>
      </c>
      <c r="B23" s="3" t="s">
        <v>421</v>
      </c>
      <c r="C23" s="3" t="s">
        <v>422</v>
      </c>
      <c r="D23" s="8">
        <v>108.33</v>
      </c>
      <c r="E23" s="3"/>
      <c r="F23" s="8">
        <v>108.33</v>
      </c>
    </row>
    <row r="24" spans="1:6" ht="15.6" x14ac:dyDescent="0.3">
      <c r="A24" s="3">
        <v>86268</v>
      </c>
      <c r="B24" s="3" t="s">
        <v>423</v>
      </c>
      <c r="C24" s="3" t="s">
        <v>424</v>
      </c>
      <c r="D24" s="8">
        <v>526.73</v>
      </c>
      <c r="E24" s="3"/>
      <c r="F24" s="8">
        <v>526.73</v>
      </c>
    </row>
    <row r="25" spans="1:6" ht="15.6" x14ac:dyDescent="0.3">
      <c r="A25" s="3">
        <v>86401</v>
      </c>
      <c r="B25" s="3" t="s">
        <v>423</v>
      </c>
      <c r="C25" s="3" t="s">
        <v>424</v>
      </c>
      <c r="D25" s="8">
        <v>274.52999999999997</v>
      </c>
      <c r="E25" s="3"/>
      <c r="F25" s="8">
        <v>274.52999999999997</v>
      </c>
    </row>
    <row r="26" spans="1:6" ht="15.6" x14ac:dyDescent="0.3">
      <c r="A26" s="3">
        <v>68934</v>
      </c>
      <c r="B26" s="3" t="s">
        <v>425</v>
      </c>
      <c r="C26" s="3" t="s">
        <v>426</v>
      </c>
      <c r="D26" s="8">
        <v>424.28</v>
      </c>
      <c r="E26" s="3"/>
      <c r="F26" s="8">
        <v>424.28</v>
      </c>
    </row>
    <row r="27" spans="1:6" ht="15.6" x14ac:dyDescent="0.3">
      <c r="A27" s="3">
        <v>101588</v>
      </c>
      <c r="B27" s="3" t="s">
        <v>382</v>
      </c>
      <c r="C27" s="3" t="s">
        <v>406</v>
      </c>
      <c r="D27" s="8">
        <v>148.22</v>
      </c>
      <c r="E27" s="3"/>
      <c r="F27" s="8">
        <v>148.22</v>
      </c>
    </row>
    <row r="28" spans="1:6" ht="15.6" x14ac:dyDescent="0.3">
      <c r="A28" s="3">
        <v>101456</v>
      </c>
      <c r="B28" s="3" t="s">
        <v>382</v>
      </c>
      <c r="C28" s="3" t="s">
        <v>406</v>
      </c>
      <c r="D28" s="8">
        <v>640.28</v>
      </c>
      <c r="E28" s="3"/>
      <c r="F28" s="8">
        <v>640.28</v>
      </c>
    </row>
    <row r="29" spans="1:6" ht="15.6" x14ac:dyDescent="0.3">
      <c r="A29" s="3">
        <v>101880</v>
      </c>
      <c r="B29" s="3" t="s">
        <v>382</v>
      </c>
      <c r="C29" s="3" t="s">
        <v>406</v>
      </c>
      <c r="D29" s="8">
        <v>95.09</v>
      </c>
      <c r="E29" s="3"/>
      <c r="F29" s="8">
        <v>95.09</v>
      </c>
    </row>
    <row r="30" spans="1:6" ht="15.6" x14ac:dyDescent="0.3">
      <c r="A30" s="3">
        <v>101701</v>
      </c>
      <c r="B30" s="3" t="s">
        <v>382</v>
      </c>
      <c r="C30" s="3" t="s">
        <v>406</v>
      </c>
      <c r="D30" s="8">
        <v>200.52</v>
      </c>
      <c r="E30" s="3"/>
      <c r="F30" s="8">
        <v>200.52</v>
      </c>
    </row>
    <row r="31" spans="1:6" ht="15.6" x14ac:dyDescent="0.3">
      <c r="A31" s="3">
        <v>101589</v>
      </c>
      <c r="B31" s="3" t="s">
        <v>382</v>
      </c>
      <c r="C31" s="3" t="s">
        <v>406</v>
      </c>
      <c r="D31" s="8">
        <v>553.22</v>
      </c>
      <c r="E31" s="3"/>
      <c r="F31" s="8">
        <v>553.22</v>
      </c>
    </row>
    <row r="32" spans="1:6" ht="15.6" x14ac:dyDescent="0.3">
      <c r="A32" s="3">
        <v>101419</v>
      </c>
      <c r="B32" s="3" t="s">
        <v>382</v>
      </c>
      <c r="C32" s="3" t="s">
        <v>406</v>
      </c>
      <c r="D32" s="8">
        <v>311.45</v>
      </c>
      <c r="E32" s="3"/>
      <c r="F32" s="8">
        <v>311.45</v>
      </c>
    </row>
    <row r="33" spans="1:6" ht="15.6" x14ac:dyDescent="0.3">
      <c r="A33" s="3">
        <v>101429</v>
      </c>
      <c r="B33" s="3" t="s">
        <v>382</v>
      </c>
      <c r="C33" s="3" t="s">
        <v>406</v>
      </c>
      <c r="D33" s="8">
        <v>753.3</v>
      </c>
      <c r="E33" s="3"/>
      <c r="F33" s="8">
        <v>753.3</v>
      </c>
    </row>
    <row r="34" spans="1:6" ht="15.6" x14ac:dyDescent="0.3">
      <c r="A34" s="3">
        <v>96125</v>
      </c>
      <c r="B34" s="3" t="s">
        <v>373</v>
      </c>
      <c r="C34" s="3" t="s">
        <v>427</v>
      </c>
      <c r="D34" s="8">
        <v>105.53</v>
      </c>
      <c r="E34" s="3"/>
      <c r="F34" s="8">
        <v>105.53</v>
      </c>
    </row>
    <row r="35" spans="1:6" ht="15.6" x14ac:dyDescent="0.3">
      <c r="A35" s="3"/>
      <c r="B35" s="3"/>
      <c r="C35" s="3"/>
      <c r="D35" s="8"/>
      <c r="E35" s="3"/>
      <c r="F35" s="8"/>
    </row>
    <row r="36" spans="1:6" ht="15.6" x14ac:dyDescent="0.3">
      <c r="A36" s="3"/>
      <c r="B36" s="3"/>
      <c r="C36" s="3"/>
      <c r="D36" s="8"/>
      <c r="E36" s="3"/>
      <c r="F36" s="8"/>
    </row>
    <row r="37" spans="1:6" ht="15.6" x14ac:dyDescent="0.3">
      <c r="A37" s="3"/>
      <c r="B37" s="5">
        <v>44929</v>
      </c>
      <c r="C37" s="3"/>
      <c r="D37" s="4"/>
      <c r="E37" s="3"/>
      <c r="F37" s="4"/>
    </row>
    <row r="38" spans="1:6" ht="15.6" x14ac:dyDescent="0.3">
      <c r="A38" s="3"/>
      <c r="B38" s="6" t="s">
        <v>112</v>
      </c>
      <c r="C38" s="3"/>
      <c r="D38" s="9">
        <f>SUM(D2:D37)</f>
        <v>14781.86</v>
      </c>
      <c r="E38" s="3"/>
      <c r="F38" s="9">
        <f>SUM(F2:F37)</f>
        <v>14781.86</v>
      </c>
    </row>
    <row r="39" spans="1:6" ht="15.6" x14ac:dyDescent="0.3">
      <c r="A39" s="3"/>
      <c r="B39" s="3"/>
      <c r="C39" s="3"/>
      <c r="D39" s="3"/>
      <c r="E39" s="3"/>
      <c r="F3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C9EB-A81A-44E4-BFD2-6EA6E7D0257D}">
  <sheetPr>
    <tabColor rgb="FFC00000"/>
  </sheetPr>
  <dimension ref="A1:F83"/>
  <sheetViews>
    <sheetView topLeftCell="A58" workbookViewId="0">
      <selection activeCell="F2" sqref="F2:F82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0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102981</v>
      </c>
      <c r="B2" s="11" t="s">
        <v>392</v>
      </c>
      <c r="C2" s="3" t="s">
        <v>393</v>
      </c>
      <c r="D2" s="8">
        <v>521.54</v>
      </c>
      <c r="E2" s="3"/>
      <c r="F2" s="8">
        <v>521.54</v>
      </c>
    </row>
    <row r="3" spans="1:6" ht="15.6" x14ac:dyDescent="0.3">
      <c r="A3" s="3">
        <v>65631</v>
      </c>
      <c r="B3" s="11" t="s">
        <v>400</v>
      </c>
      <c r="C3" s="3" t="s">
        <v>401</v>
      </c>
      <c r="D3" s="8">
        <v>431.12</v>
      </c>
      <c r="E3" s="3"/>
      <c r="F3" s="8">
        <v>431.12</v>
      </c>
    </row>
    <row r="4" spans="1:6" ht="15.6" x14ac:dyDescent="0.3">
      <c r="A4" s="3">
        <v>65622</v>
      </c>
      <c r="B4" s="11" t="s">
        <v>400</v>
      </c>
      <c r="C4" s="3" t="s">
        <v>401</v>
      </c>
      <c r="D4" s="8">
        <v>194.84</v>
      </c>
      <c r="E4" s="3"/>
      <c r="F4" s="8">
        <v>194.84</v>
      </c>
    </row>
    <row r="5" spans="1:6" ht="15.6" x14ac:dyDescent="0.3">
      <c r="A5" s="3">
        <v>65544</v>
      </c>
      <c r="B5" s="11" t="s">
        <v>400</v>
      </c>
      <c r="C5" s="3" t="s">
        <v>401</v>
      </c>
      <c r="D5" s="8">
        <v>133.69999999999999</v>
      </c>
      <c r="E5" s="3"/>
      <c r="F5" s="8">
        <v>133.69999999999999</v>
      </c>
    </row>
    <row r="6" spans="1:6" ht="15.6" x14ac:dyDescent="0.3">
      <c r="A6" s="3">
        <v>65556</v>
      </c>
      <c r="B6" s="11" t="s">
        <v>400</v>
      </c>
      <c r="C6" s="3" t="s">
        <v>401</v>
      </c>
      <c r="D6" s="8">
        <v>727.32</v>
      </c>
      <c r="E6" s="3"/>
      <c r="F6" s="8">
        <v>727.32</v>
      </c>
    </row>
    <row r="7" spans="1:6" ht="15.6" x14ac:dyDescent="0.3">
      <c r="A7" s="3">
        <v>65552</v>
      </c>
      <c r="B7" s="11" t="s">
        <v>400</v>
      </c>
      <c r="C7" s="3" t="s">
        <v>401</v>
      </c>
      <c r="D7" s="8">
        <v>51.43</v>
      </c>
      <c r="E7" s="3"/>
      <c r="F7" s="8">
        <v>51.43</v>
      </c>
    </row>
    <row r="8" spans="1:6" ht="15.6" x14ac:dyDescent="0.3">
      <c r="A8" s="3">
        <v>65592</v>
      </c>
      <c r="B8" s="11" t="s">
        <v>400</v>
      </c>
      <c r="C8" s="3" t="s">
        <v>401</v>
      </c>
      <c r="D8" s="8">
        <v>385.62</v>
      </c>
      <c r="E8" s="3"/>
      <c r="F8" s="8">
        <v>385.62</v>
      </c>
    </row>
    <row r="9" spans="1:6" ht="15.6" x14ac:dyDescent="0.3">
      <c r="A9" s="3">
        <v>65593</v>
      </c>
      <c r="B9" s="11" t="s">
        <v>400</v>
      </c>
      <c r="C9" s="3" t="s">
        <v>401</v>
      </c>
      <c r="D9" s="8">
        <v>645.04999999999995</v>
      </c>
      <c r="E9" s="3"/>
      <c r="F9" s="8">
        <v>645.04999999999995</v>
      </c>
    </row>
    <row r="10" spans="1:6" ht="15.6" x14ac:dyDescent="0.3">
      <c r="A10" s="3">
        <v>65591</v>
      </c>
      <c r="B10" s="11" t="s">
        <v>400</v>
      </c>
      <c r="C10" s="3" t="s">
        <v>401</v>
      </c>
      <c r="D10" s="8">
        <v>385.62</v>
      </c>
      <c r="E10" s="3"/>
      <c r="F10" s="8">
        <v>385.62</v>
      </c>
    </row>
    <row r="11" spans="1:6" ht="15.6" x14ac:dyDescent="0.3">
      <c r="A11" s="3">
        <v>65706</v>
      </c>
      <c r="B11" s="11" t="s">
        <v>400</v>
      </c>
      <c r="C11" s="3" t="s">
        <v>401</v>
      </c>
      <c r="D11" s="8">
        <v>293.48</v>
      </c>
      <c r="E11" s="3"/>
      <c r="F11" s="8">
        <v>293.48</v>
      </c>
    </row>
    <row r="12" spans="1:6" ht="15.6" x14ac:dyDescent="0.3">
      <c r="A12" s="3">
        <v>65724</v>
      </c>
      <c r="B12" s="11" t="s">
        <v>400</v>
      </c>
      <c r="C12" s="3" t="s">
        <v>401</v>
      </c>
      <c r="D12" s="8">
        <v>325.93</v>
      </c>
      <c r="E12" s="3"/>
      <c r="F12" s="8">
        <v>325.93</v>
      </c>
    </row>
    <row r="13" spans="1:6" ht="15.6" x14ac:dyDescent="0.3">
      <c r="A13" s="3">
        <v>65730</v>
      </c>
      <c r="B13" s="11" t="s">
        <v>400</v>
      </c>
      <c r="C13" s="3" t="s">
        <v>401</v>
      </c>
      <c r="D13" s="8">
        <v>325.93</v>
      </c>
      <c r="E13" s="3"/>
      <c r="F13" s="8">
        <v>325.93</v>
      </c>
    </row>
    <row r="14" spans="1:6" ht="15.6" x14ac:dyDescent="0.3">
      <c r="A14" s="3">
        <v>65631</v>
      </c>
      <c r="B14" s="11" t="s">
        <v>400</v>
      </c>
      <c r="C14" s="3" t="s">
        <v>401</v>
      </c>
      <c r="D14" s="8">
        <v>275.33</v>
      </c>
      <c r="E14" s="3"/>
      <c r="F14" s="8">
        <v>275.33</v>
      </c>
    </row>
    <row r="15" spans="1:6" ht="15.6" x14ac:dyDescent="0.3">
      <c r="A15" s="3">
        <v>65650</v>
      </c>
      <c r="B15" s="11" t="s">
        <v>400</v>
      </c>
      <c r="C15" s="3" t="s">
        <v>401</v>
      </c>
      <c r="D15" s="8">
        <v>251.41</v>
      </c>
      <c r="E15" s="3"/>
      <c r="F15" s="8">
        <v>251.41</v>
      </c>
    </row>
    <row r="16" spans="1:6" ht="15.6" x14ac:dyDescent="0.3">
      <c r="A16" s="3">
        <v>65652</v>
      </c>
      <c r="B16" s="11" t="s">
        <v>400</v>
      </c>
      <c r="C16" s="3" t="s">
        <v>401</v>
      </c>
      <c r="D16" s="8">
        <v>251.41</v>
      </c>
      <c r="E16" s="3"/>
      <c r="F16" s="8">
        <v>251.41</v>
      </c>
    </row>
    <row r="17" spans="1:6" ht="15.6" x14ac:dyDescent="0.3">
      <c r="A17" s="3">
        <v>65657</v>
      </c>
      <c r="B17" s="11" t="s">
        <v>400</v>
      </c>
      <c r="C17" s="3" t="s">
        <v>401</v>
      </c>
      <c r="D17" s="8">
        <v>251.41</v>
      </c>
      <c r="E17" s="3"/>
      <c r="F17" s="8">
        <v>251.41</v>
      </c>
    </row>
    <row r="18" spans="1:6" ht="15.6" x14ac:dyDescent="0.3">
      <c r="A18" s="3">
        <v>65664</v>
      </c>
      <c r="B18" s="11" t="s">
        <v>400</v>
      </c>
      <c r="C18" s="3" t="s">
        <v>401</v>
      </c>
      <c r="D18" s="8">
        <v>266.33999999999997</v>
      </c>
      <c r="E18" s="3"/>
      <c r="F18" s="8">
        <v>266.33999999999997</v>
      </c>
    </row>
    <row r="19" spans="1:6" ht="15.6" x14ac:dyDescent="0.3">
      <c r="A19" s="3">
        <v>65726</v>
      </c>
      <c r="B19" s="11" t="s">
        <v>400</v>
      </c>
      <c r="C19" s="3" t="s">
        <v>401</v>
      </c>
      <c r="D19" s="8">
        <v>120</v>
      </c>
      <c r="E19" s="3"/>
      <c r="F19" s="8">
        <v>120</v>
      </c>
    </row>
    <row r="20" spans="1:6" ht="15.6" x14ac:dyDescent="0.3">
      <c r="A20" s="3">
        <v>65689</v>
      </c>
      <c r="B20" s="11" t="s">
        <v>400</v>
      </c>
      <c r="C20" s="3" t="s">
        <v>401</v>
      </c>
      <c r="D20" s="8">
        <v>204.67</v>
      </c>
      <c r="E20" s="3"/>
      <c r="F20" s="8">
        <v>204.67</v>
      </c>
    </row>
    <row r="21" spans="1:6" ht="15.6" x14ac:dyDescent="0.3">
      <c r="A21" s="3">
        <v>65703</v>
      </c>
      <c r="B21" s="11" t="s">
        <v>400</v>
      </c>
      <c r="C21" s="3" t="s">
        <v>401</v>
      </c>
      <c r="D21" s="8">
        <v>293.48</v>
      </c>
      <c r="E21" s="3"/>
      <c r="F21" s="8">
        <v>293.48</v>
      </c>
    </row>
    <row r="22" spans="1:6" ht="15.6" x14ac:dyDescent="0.3">
      <c r="A22" s="3">
        <v>65700</v>
      </c>
      <c r="B22" s="11" t="s">
        <v>400</v>
      </c>
      <c r="C22" s="3" t="s">
        <v>401</v>
      </c>
      <c r="D22" s="8">
        <v>253.67</v>
      </c>
      <c r="E22" s="3"/>
      <c r="F22" s="8">
        <v>253.67</v>
      </c>
    </row>
    <row r="23" spans="1:6" ht="15.6" x14ac:dyDescent="0.3">
      <c r="A23" s="3">
        <v>65691</v>
      </c>
      <c r="B23" s="11" t="s">
        <v>400</v>
      </c>
      <c r="C23" s="3" t="s">
        <v>401</v>
      </c>
      <c r="D23" s="8">
        <v>185.44</v>
      </c>
      <c r="E23" s="3"/>
      <c r="F23" s="8">
        <v>185.44</v>
      </c>
    </row>
    <row r="24" spans="1:6" ht="15.6" x14ac:dyDescent="0.3">
      <c r="A24" s="3">
        <v>107490</v>
      </c>
      <c r="B24" s="11" t="s">
        <v>400</v>
      </c>
      <c r="C24" s="3" t="s">
        <v>401</v>
      </c>
      <c r="D24" s="8">
        <v>708.94</v>
      </c>
      <c r="E24" s="3"/>
      <c r="F24" s="8">
        <v>708.94</v>
      </c>
    </row>
    <row r="25" spans="1:6" ht="15.6" x14ac:dyDescent="0.3">
      <c r="A25" s="3">
        <v>65689</v>
      </c>
      <c r="B25" s="11" t="s">
        <v>400</v>
      </c>
      <c r="C25" s="3" t="s">
        <v>401</v>
      </c>
      <c r="D25" s="8">
        <v>204.67</v>
      </c>
      <c r="E25" s="3"/>
      <c r="F25" s="8">
        <v>204.67</v>
      </c>
    </row>
    <row r="26" spans="1:6" ht="15.6" x14ac:dyDescent="0.3">
      <c r="A26" s="3">
        <v>65705</v>
      </c>
      <c r="B26" s="11" t="s">
        <v>400</v>
      </c>
      <c r="C26" s="3" t="s">
        <v>401</v>
      </c>
      <c r="D26" s="8">
        <v>293.48</v>
      </c>
      <c r="E26" s="3"/>
      <c r="F26" s="8">
        <v>293.48</v>
      </c>
    </row>
    <row r="27" spans="1:6" ht="15.6" x14ac:dyDescent="0.3">
      <c r="A27" s="3">
        <v>65637</v>
      </c>
      <c r="B27" s="11" t="s">
        <v>400</v>
      </c>
      <c r="C27" s="3" t="s">
        <v>401</v>
      </c>
      <c r="D27" s="8">
        <v>175.51</v>
      </c>
      <c r="E27" s="3"/>
      <c r="F27" s="8">
        <v>175.51</v>
      </c>
    </row>
    <row r="28" spans="1:6" ht="15.6" x14ac:dyDescent="0.3">
      <c r="A28" s="3">
        <v>65747</v>
      </c>
      <c r="B28" s="11" t="s">
        <v>400</v>
      </c>
      <c r="C28" s="3" t="s">
        <v>401</v>
      </c>
      <c r="D28" s="8">
        <v>423.84</v>
      </c>
      <c r="E28" s="3"/>
      <c r="F28" s="8">
        <v>423.84</v>
      </c>
    </row>
    <row r="29" spans="1:6" ht="15.6" x14ac:dyDescent="0.3">
      <c r="A29" s="3">
        <v>65632</v>
      </c>
      <c r="B29" s="11" t="s">
        <v>400</v>
      </c>
      <c r="C29" s="3" t="s">
        <v>401</v>
      </c>
      <c r="D29" s="8">
        <v>111.15</v>
      </c>
      <c r="E29" s="3"/>
      <c r="F29" s="8">
        <v>111.15</v>
      </c>
    </row>
    <row r="30" spans="1:6" ht="15.6" x14ac:dyDescent="0.3">
      <c r="A30" s="3">
        <v>65672</v>
      </c>
      <c r="B30" s="11" t="s">
        <v>400</v>
      </c>
      <c r="C30" s="3" t="s">
        <v>401</v>
      </c>
      <c r="D30" s="8">
        <v>894.68</v>
      </c>
      <c r="E30" s="3"/>
      <c r="F30" s="8">
        <v>894.68</v>
      </c>
    </row>
    <row r="31" spans="1:6" ht="15.6" x14ac:dyDescent="0.3">
      <c r="A31" s="3">
        <v>65671</v>
      </c>
      <c r="B31" s="11" t="s">
        <v>400</v>
      </c>
      <c r="C31" s="3" t="s">
        <v>401</v>
      </c>
      <c r="D31" s="8">
        <v>894.68</v>
      </c>
      <c r="E31" s="3"/>
      <c r="F31" s="8">
        <v>894.68</v>
      </c>
    </row>
    <row r="32" spans="1:6" ht="15.6" x14ac:dyDescent="0.3">
      <c r="A32" s="3">
        <v>65668</v>
      </c>
      <c r="B32" s="11" t="s">
        <v>400</v>
      </c>
      <c r="C32" s="3" t="s">
        <v>401</v>
      </c>
      <c r="D32" s="8">
        <v>573.09</v>
      </c>
      <c r="E32" s="3"/>
      <c r="F32" s="8">
        <v>573.09</v>
      </c>
    </row>
    <row r="33" spans="1:6" ht="15.6" x14ac:dyDescent="0.3">
      <c r="A33" s="3">
        <v>65633</v>
      </c>
      <c r="B33" s="11" t="s">
        <v>400</v>
      </c>
      <c r="C33" s="3" t="s">
        <v>401</v>
      </c>
      <c r="D33" s="8">
        <v>111.15</v>
      </c>
      <c r="E33" s="3"/>
      <c r="F33" s="8">
        <v>111.15</v>
      </c>
    </row>
    <row r="34" spans="1:6" ht="15.6" x14ac:dyDescent="0.3">
      <c r="A34" s="3">
        <v>73556</v>
      </c>
      <c r="B34" s="11" t="s">
        <v>402</v>
      </c>
      <c r="C34" s="3" t="s">
        <v>403</v>
      </c>
      <c r="D34" s="8">
        <v>123.03</v>
      </c>
      <c r="E34" s="3"/>
      <c r="F34" s="8">
        <v>123.03</v>
      </c>
    </row>
    <row r="35" spans="1:6" ht="15.6" x14ac:dyDescent="0.3">
      <c r="A35" s="3">
        <v>73720</v>
      </c>
      <c r="B35" s="11" t="s">
        <v>402</v>
      </c>
      <c r="C35" s="3" t="s">
        <v>403</v>
      </c>
      <c r="D35" s="8">
        <v>314.38</v>
      </c>
      <c r="E35" s="3"/>
      <c r="F35" s="8">
        <v>314.38</v>
      </c>
    </row>
    <row r="36" spans="1:6" ht="15.6" x14ac:dyDescent="0.3">
      <c r="A36" s="3">
        <v>73690</v>
      </c>
      <c r="B36" s="11" t="s">
        <v>402</v>
      </c>
      <c r="C36" s="3" t="s">
        <v>403</v>
      </c>
      <c r="D36" s="8">
        <v>427.32</v>
      </c>
      <c r="E36" s="3"/>
      <c r="F36" s="8">
        <v>427.32</v>
      </c>
    </row>
    <row r="37" spans="1:6" ht="15.6" x14ac:dyDescent="0.3">
      <c r="A37" s="3">
        <v>73651</v>
      </c>
      <c r="B37" s="11" t="s">
        <v>402</v>
      </c>
      <c r="C37" s="3" t="s">
        <v>403</v>
      </c>
      <c r="D37" s="8">
        <v>556.33000000000004</v>
      </c>
      <c r="E37" s="3"/>
      <c r="F37" s="8">
        <v>556.33000000000004</v>
      </c>
    </row>
    <row r="38" spans="1:6" ht="15.6" x14ac:dyDescent="0.3">
      <c r="A38" s="3">
        <v>76479</v>
      </c>
      <c r="B38" s="11" t="s">
        <v>404</v>
      </c>
      <c r="C38" s="3" t="s">
        <v>405</v>
      </c>
      <c r="D38" s="8">
        <v>291.17</v>
      </c>
      <c r="E38" s="3"/>
      <c r="F38" s="8">
        <v>291.17</v>
      </c>
    </row>
    <row r="39" spans="1:6" ht="15.6" x14ac:dyDescent="0.3">
      <c r="A39" s="3">
        <v>81015</v>
      </c>
      <c r="B39" s="11" t="s">
        <v>398</v>
      </c>
      <c r="C39" s="3" t="s">
        <v>399</v>
      </c>
      <c r="D39" s="8">
        <v>197.63</v>
      </c>
      <c r="E39" s="3"/>
      <c r="F39" s="8">
        <v>197.63</v>
      </c>
    </row>
    <row r="40" spans="1:6" ht="15.6" x14ac:dyDescent="0.3">
      <c r="A40" s="3">
        <v>81016</v>
      </c>
      <c r="B40" s="11" t="s">
        <v>398</v>
      </c>
      <c r="C40" s="3" t="s">
        <v>399</v>
      </c>
      <c r="D40" s="8">
        <v>22.58</v>
      </c>
      <c r="E40" s="3"/>
      <c r="F40" s="8">
        <v>22.58</v>
      </c>
    </row>
    <row r="41" spans="1:6" ht="15.6" x14ac:dyDescent="0.3">
      <c r="A41" s="3">
        <v>90082</v>
      </c>
      <c r="B41" s="11" t="s">
        <v>394</v>
      </c>
      <c r="C41" s="3" t="s">
        <v>395</v>
      </c>
      <c r="D41" s="8">
        <v>909.14</v>
      </c>
      <c r="E41" s="3"/>
      <c r="F41" s="8">
        <v>909.14</v>
      </c>
    </row>
    <row r="42" spans="1:6" ht="15.6" x14ac:dyDescent="0.3">
      <c r="A42" s="3">
        <v>101471</v>
      </c>
      <c r="B42" s="11" t="s">
        <v>382</v>
      </c>
      <c r="C42" s="3" t="s">
        <v>406</v>
      </c>
      <c r="D42" s="8">
        <v>140.44999999999999</v>
      </c>
      <c r="E42" s="3"/>
      <c r="F42" s="8">
        <v>140.44999999999999</v>
      </c>
    </row>
    <row r="43" spans="1:6" ht="15.6" x14ac:dyDescent="0.3">
      <c r="A43" s="3">
        <v>101565</v>
      </c>
      <c r="B43" s="11" t="s">
        <v>382</v>
      </c>
      <c r="C43" s="3" t="s">
        <v>406</v>
      </c>
      <c r="D43" s="8">
        <v>485.41</v>
      </c>
      <c r="E43" s="3"/>
      <c r="F43" s="8">
        <v>485.41</v>
      </c>
    </row>
    <row r="44" spans="1:6" ht="15.6" x14ac:dyDescent="0.3">
      <c r="A44" s="3">
        <v>101637</v>
      </c>
      <c r="B44" s="11" t="s">
        <v>382</v>
      </c>
      <c r="C44" s="3" t="s">
        <v>406</v>
      </c>
      <c r="D44" s="8">
        <v>252.32</v>
      </c>
      <c r="E44" s="3"/>
      <c r="F44" s="8">
        <v>252.32</v>
      </c>
    </row>
    <row r="45" spans="1:6" ht="15.6" x14ac:dyDescent="0.3">
      <c r="A45" s="3">
        <v>101426</v>
      </c>
      <c r="B45" s="11" t="s">
        <v>382</v>
      </c>
      <c r="C45" s="3" t="s">
        <v>406</v>
      </c>
      <c r="D45" s="8">
        <v>823.84</v>
      </c>
      <c r="E45" s="3"/>
      <c r="F45" s="8">
        <v>823.84</v>
      </c>
    </row>
    <row r="46" spans="1:6" ht="15.6" x14ac:dyDescent="0.3">
      <c r="A46" s="3">
        <v>101389</v>
      </c>
      <c r="B46" s="11" t="s">
        <v>382</v>
      </c>
      <c r="C46" s="3" t="s">
        <v>406</v>
      </c>
      <c r="D46" s="8">
        <v>603.51</v>
      </c>
      <c r="E46" s="3"/>
      <c r="F46" s="8">
        <v>603.51</v>
      </c>
    </row>
    <row r="47" spans="1:6" ht="15.6" x14ac:dyDescent="0.3">
      <c r="A47" s="3">
        <v>101391</v>
      </c>
      <c r="B47" s="11" t="s">
        <v>382</v>
      </c>
      <c r="C47" s="3" t="s">
        <v>406</v>
      </c>
      <c r="D47" s="8">
        <v>627.14</v>
      </c>
      <c r="E47" s="3"/>
      <c r="F47" s="8">
        <v>627.14</v>
      </c>
    </row>
    <row r="48" spans="1:6" ht="15.6" x14ac:dyDescent="0.3">
      <c r="A48" s="3">
        <v>101398</v>
      </c>
      <c r="B48" s="11" t="s">
        <v>382</v>
      </c>
      <c r="C48" s="3" t="s">
        <v>406</v>
      </c>
      <c r="D48" s="8">
        <v>153.11000000000001</v>
      </c>
      <c r="E48" s="3"/>
      <c r="F48" s="8">
        <v>153.11000000000001</v>
      </c>
    </row>
    <row r="49" spans="1:6" ht="15.6" x14ac:dyDescent="0.3">
      <c r="A49" s="3">
        <v>101382</v>
      </c>
      <c r="B49" s="11" t="s">
        <v>382</v>
      </c>
      <c r="C49" s="3" t="s">
        <v>406</v>
      </c>
      <c r="D49" s="8">
        <v>180.97</v>
      </c>
      <c r="E49" s="3"/>
      <c r="F49" s="8">
        <v>180.97</v>
      </c>
    </row>
    <row r="50" spans="1:6" ht="15.6" x14ac:dyDescent="0.3">
      <c r="A50" s="3">
        <v>101486</v>
      </c>
      <c r="B50" s="11" t="s">
        <v>382</v>
      </c>
      <c r="C50" s="3" t="s">
        <v>406</v>
      </c>
      <c r="D50" s="8">
        <v>558.15</v>
      </c>
      <c r="E50" s="3"/>
      <c r="F50" s="8">
        <v>558.15</v>
      </c>
    </row>
    <row r="51" spans="1:6" ht="15.6" x14ac:dyDescent="0.3">
      <c r="A51" s="3">
        <v>101453</v>
      </c>
      <c r="B51" s="11" t="s">
        <v>382</v>
      </c>
      <c r="C51" s="3" t="s">
        <v>406</v>
      </c>
      <c r="D51" s="8">
        <v>257.57</v>
      </c>
      <c r="E51" s="3"/>
      <c r="F51" s="8">
        <v>257.57</v>
      </c>
    </row>
    <row r="52" spans="1:6" ht="15.6" x14ac:dyDescent="0.3">
      <c r="A52" s="3">
        <v>101454</v>
      </c>
      <c r="B52" s="11" t="s">
        <v>382</v>
      </c>
      <c r="C52" s="3" t="s">
        <v>406</v>
      </c>
      <c r="D52" s="8">
        <v>128.77000000000001</v>
      </c>
      <c r="E52" s="3"/>
      <c r="F52" s="8">
        <v>128.77000000000001</v>
      </c>
    </row>
    <row r="53" spans="1:6" ht="15.6" x14ac:dyDescent="0.3">
      <c r="A53" s="3">
        <v>101470</v>
      </c>
      <c r="B53" s="11" t="s">
        <v>382</v>
      </c>
      <c r="C53" s="3" t="s">
        <v>406</v>
      </c>
      <c r="D53" s="8">
        <v>817.02</v>
      </c>
      <c r="E53" s="3"/>
      <c r="F53" s="8">
        <v>817.02</v>
      </c>
    </row>
    <row r="54" spans="1:6" ht="15.6" x14ac:dyDescent="0.3">
      <c r="A54" s="3">
        <v>101416</v>
      </c>
      <c r="B54" s="11" t="s">
        <v>382</v>
      </c>
      <c r="C54" s="3" t="s">
        <v>406</v>
      </c>
      <c r="D54" s="8">
        <v>384.29</v>
      </c>
      <c r="E54" s="3"/>
      <c r="F54" s="8">
        <v>384.29</v>
      </c>
    </row>
    <row r="55" spans="1:6" ht="15.6" x14ac:dyDescent="0.3">
      <c r="A55" s="3">
        <v>101443</v>
      </c>
      <c r="B55" s="11" t="s">
        <v>382</v>
      </c>
      <c r="C55" s="3" t="s">
        <v>406</v>
      </c>
      <c r="D55" s="8">
        <v>435.03</v>
      </c>
      <c r="E55" s="3"/>
      <c r="F55" s="8">
        <v>435.03</v>
      </c>
    </row>
    <row r="56" spans="1:6" ht="15.6" x14ac:dyDescent="0.3">
      <c r="A56" s="3">
        <v>101449</v>
      </c>
      <c r="B56" s="11" t="s">
        <v>382</v>
      </c>
      <c r="C56" s="3" t="s">
        <v>406</v>
      </c>
      <c r="D56" s="8">
        <v>386.34</v>
      </c>
      <c r="E56" s="3"/>
      <c r="F56" s="8">
        <v>386.34</v>
      </c>
    </row>
    <row r="57" spans="1:6" ht="15.6" x14ac:dyDescent="0.3">
      <c r="A57" s="3">
        <v>101452</v>
      </c>
      <c r="B57" s="11" t="s">
        <v>382</v>
      </c>
      <c r="C57" s="3" t="s">
        <v>406</v>
      </c>
      <c r="D57" s="8">
        <v>257.57</v>
      </c>
      <c r="E57" s="3"/>
      <c r="F57" s="8">
        <v>257.57</v>
      </c>
    </row>
    <row r="58" spans="1:6" ht="15.6" x14ac:dyDescent="0.3">
      <c r="A58" s="3">
        <v>101413</v>
      </c>
      <c r="B58" s="11" t="s">
        <v>382</v>
      </c>
      <c r="C58" s="3" t="s">
        <v>406</v>
      </c>
      <c r="D58" s="8">
        <v>593.05999999999995</v>
      </c>
      <c r="E58" s="3"/>
      <c r="F58" s="8">
        <v>593.05999999999995</v>
      </c>
    </row>
    <row r="59" spans="1:6" ht="15.6" x14ac:dyDescent="0.3">
      <c r="A59" s="3">
        <v>101450</v>
      </c>
      <c r="B59" s="11" t="s">
        <v>382</v>
      </c>
      <c r="C59" s="3" t="s">
        <v>406</v>
      </c>
      <c r="D59" s="8">
        <v>257.57</v>
      </c>
      <c r="E59" s="3"/>
      <c r="F59" s="8">
        <v>257.57</v>
      </c>
    </row>
    <row r="60" spans="1:6" ht="15.6" x14ac:dyDescent="0.3">
      <c r="A60" s="3">
        <v>101593</v>
      </c>
      <c r="B60" s="11" t="s">
        <v>382</v>
      </c>
      <c r="C60" s="3" t="s">
        <v>406</v>
      </c>
      <c r="D60" s="8">
        <v>279.06</v>
      </c>
      <c r="E60" s="3"/>
      <c r="F60" s="8">
        <v>279.06</v>
      </c>
    </row>
    <row r="61" spans="1:6" ht="15.6" x14ac:dyDescent="0.3">
      <c r="A61" s="3">
        <v>101585</v>
      </c>
      <c r="B61" s="11" t="s">
        <v>382</v>
      </c>
      <c r="C61" s="3" t="s">
        <v>406</v>
      </c>
      <c r="D61" s="8">
        <v>172.89</v>
      </c>
      <c r="E61" s="3"/>
      <c r="F61" s="8">
        <v>172.89</v>
      </c>
    </row>
    <row r="62" spans="1:6" ht="15.6" x14ac:dyDescent="0.3">
      <c r="A62" s="3">
        <v>101579</v>
      </c>
      <c r="B62" s="11" t="s">
        <v>382</v>
      </c>
      <c r="C62" s="3" t="s">
        <v>406</v>
      </c>
      <c r="D62" s="8">
        <v>523.66</v>
      </c>
      <c r="E62" s="3"/>
      <c r="F62" s="8">
        <v>523.66</v>
      </c>
    </row>
    <row r="63" spans="1:6" ht="15.6" x14ac:dyDescent="0.3">
      <c r="A63" s="3">
        <v>101569</v>
      </c>
      <c r="B63" s="11" t="s">
        <v>382</v>
      </c>
      <c r="C63" s="3" t="s">
        <v>406</v>
      </c>
      <c r="D63" s="8">
        <v>381.54</v>
      </c>
      <c r="E63" s="3"/>
      <c r="F63" s="8">
        <v>381.54</v>
      </c>
    </row>
    <row r="64" spans="1:6" ht="15.6" x14ac:dyDescent="0.3">
      <c r="A64" s="3">
        <v>101537</v>
      </c>
      <c r="B64" s="11" t="s">
        <v>382</v>
      </c>
      <c r="C64" s="3" t="s">
        <v>406</v>
      </c>
      <c r="D64" s="8">
        <v>156.79</v>
      </c>
      <c r="E64" s="3"/>
      <c r="F64" s="8">
        <v>156.79</v>
      </c>
    </row>
    <row r="65" spans="1:6" ht="15.6" x14ac:dyDescent="0.3">
      <c r="A65" s="3">
        <v>101542</v>
      </c>
      <c r="B65" s="11" t="s">
        <v>382</v>
      </c>
      <c r="C65" s="3" t="s">
        <v>406</v>
      </c>
      <c r="D65" s="8">
        <v>312.12</v>
      </c>
      <c r="E65" s="3"/>
      <c r="F65" s="8">
        <v>312.12</v>
      </c>
    </row>
    <row r="66" spans="1:6" ht="15.6" x14ac:dyDescent="0.3">
      <c r="A66" s="3">
        <v>101559</v>
      </c>
      <c r="B66" s="11" t="s">
        <v>382</v>
      </c>
      <c r="C66" s="3" t="s">
        <v>406</v>
      </c>
      <c r="D66" s="8">
        <v>363.92</v>
      </c>
      <c r="E66" s="3"/>
      <c r="F66" s="8">
        <v>363.92</v>
      </c>
    </row>
    <row r="67" spans="1:6" ht="15.6" x14ac:dyDescent="0.3">
      <c r="A67" s="3">
        <v>101586</v>
      </c>
      <c r="B67" s="11" t="s">
        <v>382</v>
      </c>
      <c r="C67" s="3" t="s">
        <v>406</v>
      </c>
      <c r="D67" s="8">
        <v>128.77000000000001</v>
      </c>
      <c r="E67" s="3"/>
      <c r="F67" s="8">
        <v>128.77000000000001</v>
      </c>
    </row>
    <row r="68" spans="1:6" ht="15.6" x14ac:dyDescent="0.3">
      <c r="A68" s="3">
        <v>101571</v>
      </c>
      <c r="B68" s="11" t="s">
        <v>382</v>
      </c>
      <c r="C68" s="3" t="s">
        <v>406</v>
      </c>
      <c r="D68" s="8">
        <v>739.25</v>
      </c>
      <c r="E68" s="3"/>
      <c r="F68" s="8">
        <v>739.25</v>
      </c>
    </row>
    <row r="69" spans="1:6" ht="15.6" x14ac:dyDescent="0.3">
      <c r="A69" s="3">
        <v>101556</v>
      </c>
      <c r="B69" s="11" t="s">
        <v>382</v>
      </c>
      <c r="C69" s="3" t="s">
        <v>406</v>
      </c>
      <c r="D69" s="8">
        <v>686.27</v>
      </c>
      <c r="E69" s="3"/>
      <c r="F69" s="8">
        <v>686.27</v>
      </c>
    </row>
    <row r="70" spans="1:6" ht="15.6" x14ac:dyDescent="0.3">
      <c r="A70" s="3">
        <v>101601</v>
      </c>
      <c r="B70" s="11" t="s">
        <v>382</v>
      </c>
      <c r="C70" s="3" t="s">
        <v>406</v>
      </c>
      <c r="D70" s="8">
        <v>128.38999999999999</v>
      </c>
      <c r="E70" s="3"/>
      <c r="F70" s="8">
        <v>128.38999999999999</v>
      </c>
    </row>
    <row r="71" spans="1:6" ht="15.6" x14ac:dyDescent="0.3">
      <c r="A71" s="3">
        <v>101620</v>
      </c>
      <c r="B71" s="11" t="s">
        <v>382</v>
      </c>
      <c r="C71" s="3" t="s">
        <v>406</v>
      </c>
      <c r="D71" s="8">
        <v>804.44</v>
      </c>
      <c r="E71" s="3"/>
      <c r="F71" s="8">
        <v>804.44</v>
      </c>
    </row>
    <row r="72" spans="1:6" ht="15.6" x14ac:dyDescent="0.3">
      <c r="A72" s="3">
        <v>101651</v>
      </c>
      <c r="B72" s="11" t="s">
        <v>382</v>
      </c>
      <c r="C72" s="3" t="s">
        <v>406</v>
      </c>
      <c r="D72" s="8">
        <v>171.55</v>
      </c>
      <c r="E72" s="3"/>
      <c r="F72" s="8">
        <v>171.55</v>
      </c>
    </row>
    <row r="73" spans="1:6" ht="16.5" customHeight="1" x14ac:dyDescent="0.3">
      <c r="A73" s="3">
        <v>101797</v>
      </c>
      <c r="B73" s="11" t="s">
        <v>382</v>
      </c>
      <c r="C73" s="3" t="s">
        <v>406</v>
      </c>
      <c r="D73" s="8">
        <v>510.11</v>
      </c>
      <c r="E73" s="3"/>
      <c r="F73" s="8">
        <v>510.11</v>
      </c>
    </row>
    <row r="74" spans="1:6" ht="16.5" customHeight="1" x14ac:dyDescent="0.3">
      <c r="A74" s="3">
        <v>101771</v>
      </c>
      <c r="B74" s="11" t="s">
        <v>382</v>
      </c>
      <c r="C74" s="3" t="s">
        <v>406</v>
      </c>
      <c r="D74" s="8">
        <v>397.83</v>
      </c>
      <c r="E74" s="3"/>
      <c r="F74" s="8">
        <v>397.83</v>
      </c>
    </row>
    <row r="75" spans="1:6" ht="16.5" customHeight="1" x14ac:dyDescent="0.3">
      <c r="A75" s="3">
        <v>101793</v>
      </c>
      <c r="B75" s="11" t="s">
        <v>382</v>
      </c>
      <c r="C75" s="3" t="s">
        <v>406</v>
      </c>
      <c r="D75" s="8">
        <v>802.91</v>
      </c>
      <c r="E75" s="3"/>
      <c r="F75" s="8">
        <v>802.91</v>
      </c>
    </row>
    <row r="76" spans="1:6" ht="15.6" x14ac:dyDescent="0.3">
      <c r="A76" s="3">
        <v>723577</v>
      </c>
      <c r="B76" s="11" t="s">
        <v>396</v>
      </c>
      <c r="C76" s="3" t="s">
        <v>397</v>
      </c>
      <c r="D76" s="8">
        <v>3572.04</v>
      </c>
      <c r="E76" s="3"/>
      <c r="F76" s="8">
        <v>3572.04</v>
      </c>
    </row>
    <row r="77" spans="1:6" ht="15.6" x14ac:dyDescent="0.3">
      <c r="A77" s="3"/>
      <c r="B77" s="11"/>
      <c r="C77" s="3"/>
      <c r="D77" s="8"/>
      <c r="E77" s="3"/>
      <c r="F77" s="8"/>
    </row>
    <row r="78" spans="1:6" ht="15.6" x14ac:dyDescent="0.3">
      <c r="A78" s="3"/>
      <c r="B78" s="3"/>
      <c r="C78" s="3"/>
      <c r="D78" s="8"/>
      <c r="E78" s="3"/>
      <c r="F78" s="8"/>
    </row>
    <row r="79" spans="1:6" ht="15.6" x14ac:dyDescent="0.3">
      <c r="A79" s="3"/>
      <c r="B79" s="3"/>
      <c r="C79" s="3"/>
      <c r="D79" s="8"/>
      <c r="E79" s="3"/>
      <c r="F79" s="8"/>
    </row>
    <row r="80" spans="1:6" ht="15.6" x14ac:dyDescent="0.3">
      <c r="A80" s="3"/>
      <c r="B80" s="3"/>
      <c r="C80" s="3"/>
      <c r="D80" s="8"/>
      <c r="E80" s="3"/>
      <c r="F80" s="8"/>
    </row>
    <row r="81" spans="1:6" ht="15.6" x14ac:dyDescent="0.3">
      <c r="A81" s="3"/>
      <c r="B81" s="5">
        <v>44914</v>
      </c>
      <c r="C81" s="3"/>
      <c r="D81" s="4"/>
      <c r="E81" s="3"/>
      <c r="F81" s="4"/>
    </row>
    <row r="82" spans="1:6" ht="15.6" x14ac:dyDescent="0.3">
      <c r="A82" s="3"/>
      <c r="B82" s="6" t="s">
        <v>112</v>
      </c>
      <c r="C82" s="3"/>
      <c r="D82" s="9">
        <f>SUM(D2:D81)</f>
        <v>31481.170000000002</v>
      </c>
      <c r="E82" s="3"/>
      <c r="F82" s="9">
        <f>SUM(F2:F81)</f>
        <v>31481.170000000002</v>
      </c>
    </row>
    <row r="83" spans="1:6" ht="15.6" x14ac:dyDescent="0.3">
      <c r="A83" s="3"/>
      <c r="B83" s="3"/>
      <c r="C83" s="3"/>
      <c r="D83" s="3"/>
      <c r="E83" s="3"/>
      <c r="F83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4319-D049-42CB-AE56-F53E341A9521}">
  <sheetPr>
    <tabColor rgb="FFC00000"/>
  </sheetPr>
  <dimension ref="A1:F20"/>
  <sheetViews>
    <sheetView workbookViewId="0">
      <selection activeCell="A17" sqref="A1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102995</v>
      </c>
      <c r="B2" s="3" t="s">
        <v>374</v>
      </c>
      <c r="C2" s="3" t="s">
        <v>387</v>
      </c>
      <c r="D2" s="8">
        <v>323.63</v>
      </c>
      <c r="E2" s="3"/>
      <c r="F2" s="8">
        <v>323.63</v>
      </c>
    </row>
    <row r="3" spans="1:6" ht="15.6" x14ac:dyDescent="0.3">
      <c r="A3" s="3">
        <v>62432</v>
      </c>
      <c r="B3" s="3" t="s">
        <v>388</v>
      </c>
      <c r="C3" s="3" t="s">
        <v>389</v>
      </c>
      <c r="D3" s="8">
        <v>66.23</v>
      </c>
      <c r="E3" s="3"/>
      <c r="F3" s="8">
        <v>66.23</v>
      </c>
    </row>
    <row r="4" spans="1:6" ht="15.6" x14ac:dyDescent="0.3">
      <c r="A4" s="3">
        <v>66909</v>
      </c>
      <c r="B4" s="3" t="s">
        <v>384</v>
      </c>
      <c r="C4" s="3" t="s">
        <v>385</v>
      </c>
      <c r="D4" s="8">
        <v>389.18</v>
      </c>
      <c r="E4" s="3"/>
      <c r="F4" s="8">
        <v>389.18</v>
      </c>
    </row>
    <row r="5" spans="1:6" ht="15.6" x14ac:dyDescent="0.3">
      <c r="A5" s="3">
        <v>66941</v>
      </c>
      <c r="B5" s="3" t="s">
        <v>384</v>
      </c>
      <c r="C5" s="3" t="s">
        <v>385</v>
      </c>
      <c r="D5" s="8">
        <v>707.88</v>
      </c>
      <c r="E5" s="3"/>
      <c r="F5" s="8">
        <v>707.88</v>
      </c>
    </row>
    <row r="6" spans="1:6" ht="15.6" x14ac:dyDescent="0.3">
      <c r="A6" s="3">
        <v>66900</v>
      </c>
      <c r="B6" s="3" t="s">
        <v>384</v>
      </c>
      <c r="C6" s="3" t="s">
        <v>385</v>
      </c>
      <c r="D6" s="8">
        <v>894.18</v>
      </c>
      <c r="E6" s="3"/>
      <c r="F6" s="8">
        <v>894.18</v>
      </c>
    </row>
    <row r="7" spans="1:6" ht="15.6" x14ac:dyDescent="0.3">
      <c r="A7" s="3">
        <v>66897</v>
      </c>
      <c r="B7" s="3" t="s">
        <v>384</v>
      </c>
      <c r="C7" s="3" t="s">
        <v>385</v>
      </c>
      <c r="D7" s="8">
        <v>177.78</v>
      </c>
      <c r="E7" s="3"/>
      <c r="F7" s="8">
        <v>177.78</v>
      </c>
    </row>
    <row r="8" spans="1:6" ht="15.6" x14ac:dyDescent="0.3">
      <c r="A8" s="3">
        <v>66953</v>
      </c>
      <c r="B8" s="3" t="s">
        <v>384</v>
      </c>
      <c r="C8" s="3" t="s">
        <v>385</v>
      </c>
      <c r="D8" s="8">
        <v>1002.82</v>
      </c>
      <c r="E8" s="3"/>
      <c r="F8" s="8">
        <v>1002.82</v>
      </c>
    </row>
    <row r="9" spans="1:6" ht="15.6" x14ac:dyDescent="0.3">
      <c r="A9" s="3">
        <v>66958</v>
      </c>
      <c r="B9" s="3" t="s">
        <v>384</v>
      </c>
      <c r="C9" s="3" t="s">
        <v>385</v>
      </c>
      <c r="D9" s="8">
        <v>573.03</v>
      </c>
      <c r="E9" s="3"/>
      <c r="F9" s="8">
        <v>573.03</v>
      </c>
    </row>
    <row r="10" spans="1:6" ht="15.6" x14ac:dyDescent="0.3">
      <c r="A10" s="3">
        <v>66921</v>
      </c>
      <c r="B10" s="3" t="s">
        <v>384</v>
      </c>
      <c r="C10" s="3" t="s">
        <v>385</v>
      </c>
      <c r="D10" s="8">
        <v>622.47</v>
      </c>
      <c r="E10" s="3"/>
      <c r="F10" s="8">
        <v>622.47</v>
      </c>
    </row>
    <row r="11" spans="1:6" ht="15.6" x14ac:dyDescent="0.3">
      <c r="A11" s="3">
        <v>86485</v>
      </c>
      <c r="B11" s="3" t="s">
        <v>111</v>
      </c>
      <c r="C11" s="3" t="s">
        <v>386</v>
      </c>
      <c r="D11" s="8">
        <v>653.11</v>
      </c>
      <c r="E11" s="3"/>
      <c r="F11" s="8">
        <v>653.11</v>
      </c>
    </row>
    <row r="12" spans="1:6" ht="15.6" x14ac:dyDescent="0.3">
      <c r="A12" s="3">
        <v>86124</v>
      </c>
      <c r="B12" s="3" t="s">
        <v>111</v>
      </c>
      <c r="C12" s="3" t="s">
        <v>386</v>
      </c>
      <c r="D12" s="8">
        <v>206.54</v>
      </c>
      <c r="E12" s="3"/>
      <c r="F12" s="8">
        <v>206.54</v>
      </c>
    </row>
    <row r="13" spans="1:6" ht="15.6" x14ac:dyDescent="0.3">
      <c r="A13" s="3">
        <v>93035</v>
      </c>
      <c r="B13" s="3" t="s">
        <v>390</v>
      </c>
      <c r="C13" s="3" t="s">
        <v>391</v>
      </c>
      <c r="D13" s="8">
        <v>141.04</v>
      </c>
      <c r="E13" s="3"/>
      <c r="F13" s="8">
        <v>141.04</v>
      </c>
    </row>
    <row r="14" spans="1:6" ht="15.6" x14ac:dyDescent="0.3">
      <c r="A14" s="3">
        <v>101518</v>
      </c>
      <c r="B14" s="3" t="s">
        <v>382</v>
      </c>
      <c r="C14" s="3" t="s">
        <v>383</v>
      </c>
      <c r="D14" s="8">
        <v>533.28</v>
      </c>
      <c r="E14" s="3"/>
      <c r="F14" s="8">
        <v>533.28</v>
      </c>
    </row>
    <row r="15" spans="1:6" ht="15.6" x14ac:dyDescent="0.3">
      <c r="A15" s="3">
        <v>101754</v>
      </c>
      <c r="B15" s="3" t="s">
        <v>382</v>
      </c>
      <c r="C15" s="3" t="s">
        <v>383</v>
      </c>
      <c r="D15" s="8">
        <v>264.23</v>
      </c>
      <c r="E15" s="3"/>
      <c r="F15" s="8">
        <v>264.23</v>
      </c>
    </row>
    <row r="16" spans="1:6" ht="15.6" x14ac:dyDescent="0.3">
      <c r="A16" s="3">
        <v>101572</v>
      </c>
      <c r="B16" s="3" t="s">
        <v>382</v>
      </c>
      <c r="C16" s="3" t="s">
        <v>383</v>
      </c>
      <c r="D16" s="8">
        <v>303.48</v>
      </c>
      <c r="E16" s="3"/>
      <c r="F16" s="8">
        <v>303.48</v>
      </c>
    </row>
    <row r="17" spans="1:6" ht="15.6" x14ac:dyDescent="0.3">
      <c r="A17" s="3"/>
      <c r="B17" s="3"/>
      <c r="C17" s="3"/>
      <c r="D17" s="8"/>
      <c r="E17" s="3"/>
      <c r="F17" s="8"/>
    </row>
    <row r="18" spans="1:6" ht="15.6" x14ac:dyDescent="0.3">
      <c r="A18" s="3"/>
      <c r="B18" s="5">
        <v>44900</v>
      </c>
      <c r="C18" s="3"/>
      <c r="D18" s="4"/>
      <c r="E18" s="3"/>
      <c r="F18" s="4"/>
    </row>
    <row r="19" spans="1:6" ht="15.6" x14ac:dyDescent="0.3">
      <c r="A19" s="3"/>
      <c r="B19" s="6" t="s">
        <v>112</v>
      </c>
      <c r="C19" s="3"/>
      <c r="D19" s="9">
        <f>SUM(D2:D18)</f>
        <v>6858.8799999999992</v>
      </c>
      <c r="E19" s="3"/>
      <c r="F19" s="9">
        <f>SUM(F2:F18)</f>
        <v>6858.8799999999992</v>
      </c>
    </row>
    <row r="20" spans="1:6" ht="15.6" x14ac:dyDescent="0.3">
      <c r="A20" s="3"/>
      <c r="B20" s="3"/>
      <c r="C20" s="3"/>
      <c r="D20" s="3"/>
      <c r="E20" s="3"/>
      <c r="F20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5108-910F-4380-BAD3-10ECAC385142}">
  <sheetPr>
    <tabColor rgb="FFC00000"/>
  </sheetPr>
  <dimension ref="A1:F12"/>
  <sheetViews>
    <sheetView workbookViewId="0">
      <selection activeCell="B27" sqref="B26:B27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102984</v>
      </c>
      <c r="B2" s="3" t="s">
        <v>374</v>
      </c>
      <c r="C2" s="3" t="s">
        <v>375</v>
      </c>
      <c r="D2" s="8">
        <v>584.87</v>
      </c>
      <c r="E2" s="3"/>
      <c r="F2" s="8">
        <v>584.87</v>
      </c>
    </row>
    <row r="3" spans="1:6" ht="15.6" x14ac:dyDescent="0.3">
      <c r="A3" s="3">
        <v>60676</v>
      </c>
      <c r="B3" s="3" t="s">
        <v>376</v>
      </c>
      <c r="C3" s="3" t="s">
        <v>377</v>
      </c>
      <c r="D3" s="8">
        <v>64.290000000000006</v>
      </c>
      <c r="E3" s="3"/>
      <c r="F3" s="8">
        <v>64.290000000000006</v>
      </c>
    </row>
    <row r="4" spans="1:6" ht="15.6" x14ac:dyDescent="0.3">
      <c r="A4" s="3">
        <v>83649</v>
      </c>
      <c r="B4" s="3" t="s">
        <v>378</v>
      </c>
      <c r="C4" s="3" t="s">
        <v>379</v>
      </c>
      <c r="D4" s="8">
        <v>533.58000000000004</v>
      </c>
      <c r="E4" s="3"/>
      <c r="F4" s="8">
        <v>533.58000000000004</v>
      </c>
    </row>
    <row r="5" spans="1:6" ht="15.6" x14ac:dyDescent="0.3">
      <c r="A5" s="3">
        <v>92118</v>
      </c>
      <c r="B5" s="3" t="s">
        <v>380</v>
      </c>
      <c r="C5" s="3" t="s">
        <v>381</v>
      </c>
      <c r="D5" s="8">
        <v>31</v>
      </c>
      <c r="E5" s="3"/>
      <c r="F5" s="8">
        <v>31</v>
      </c>
    </row>
    <row r="6" spans="1:6" ht="15.6" x14ac:dyDescent="0.3">
      <c r="A6" s="3">
        <v>101554</v>
      </c>
      <c r="B6" s="3" t="s">
        <v>382</v>
      </c>
      <c r="C6" s="3" t="s">
        <v>383</v>
      </c>
      <c r="D6" s="8">
        <v>284.69</v>
      </c>
      <c r="E6" s="3"/>
      <c r="F6" s="8">
        <v>284.69</v>
      </c>
    </row>
    <row r="7" spans="1:6" ht="15.6" x14ac:dyDescent="0.3">
      <c r="A7" s="3"/>
      <c r="B7" s="3"/>
      <c r="C7" s="3"/>
      <c r="D7" s="8"/>
      <c r="E7" s="3"/>
      <c r="F7" s="8"/>
    </row>
    <row r="8" spans="1:6" ht="15.6" x14ac:dyDescent="0.3">
      <c r="A8" s="3"/>
      <c r="B8" s="3"/>
      <c r="C8" s="3"/>
      <c r="D8" s="4"/>
      <c r="E8" s="3"/>
      <c r="F8" s="4"/>
    </row>
    <row r="9" spans="1:6" ht="15.6" x14ac:dyDescent="0.3">
      <c r="A9" s="3"/>
      <c r="B9" s="3"/>
      <c r="C9" s="3"/>
      <c r="D9" s="4"/>
      <c r="E9" s="3"/>
      <c r="F9" s="4"/>
    </row>
    <row r="10" spans="1:6" ht="15.6" x14ac:dyDescent="0.3">
      <c r="A10" s="3"/>
      <c r="B10" s="5">
        <v>44886</v>
      </c>
      <c r="C10" s="3"/>
      <c r="D10" s="4"/>
      <c r="E10" s="3"/>
      <c r="F10" s="4"/>
    </row>
    <row r="11" spans="1:6" ht="15.6" x14ac:dyDescent="0.3">
      <c r="A11" s="3"/>
      <c r="B11" s="6" t="s">
        <v>112</v>
      </c>
      <c r="C11" s="3"/>
      <c r="D11" s="9">
        <f>SUM(D2:D10)</f>
        <v>1498.43</v>
      </c>
      <c r="E11" s="3"/>
      <c r="F11" s="9">
        <f>SUM(F2:F10)</f>
        <v>1498.43</v>
      </c>
    </row>
    <row r="12" spans="1:6" ht="15.6" x14ac:dyDescent="0.3">
      <c r="A12" s="3"/>
      <c r="B12" s="3"/>
      <c r="C12" s="3"/>
      <c r="D12" s="3"/>
      <c r="E12" s="3"/>
      <c r="F12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108C-E0D8-4299-996D-E72A5AB08806}">
  <sheetPr>
    <tabColor rgb="FFC00000"/>
  </sheetPr>
  <dimension ref="A1:F26"/>
  <sheetViews>
    <sheetView workbookViewId="0">
      <selection activeCell="F16" sqref="F16"/>
    </sheetView>
  </sheetViews>
  <sheetFormatPr defaultRowHeight="14.4" x14ac:dyDescent="0.3"/>
  <cols>
    <col min="2" max="2" width="39.5546875" customWidth="1"/>
    <col min="3" max="3" width="59.886718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50399</v>
      </c>
      <c r="B2" s="3" t="s">
        <v>367</v>
      </c>
      <c r="C2" s="3" t="s">
        <v>368</v>
      </c>
      <c r="D2" s="8">
        <v>367.51</v>
      </c>
      <c r="E2" s="3"/>
      <c r="F2" s="8">
        <v>367.51</v>
      </c>
    </row>
    <row r="3" spans="1:6" ht="15.6" x14ac:dyDescent="0.3">
      <c r="A3" s="3">
        <v>18290</v>
      </c>
      <c r="B3" s="3" t="s">
        <v>361</v>
      </c>
      <c r="C3" s="3" t="s">
        <v>362</v>
      </c>
      <c r="D3" s="8">
        <v>5934.61</v>
      </c>
      <c r="E3" s="3"/>
      <c r="F3" s="8">
        <v>5934.61</v>
      </c>
    </row>
    <row r="4" spans="1:6" ht="15.6" x14ac:dyDescent="0.3">
      <c r="A4" s="3">
        <v>62060</v>
      </c>
      <c r="B4" s="3" t="s">
        <v>370</v>
      </c>
      <c r="C4" s="3" t="s">
        <v>371</v>
      </c>
      <c r="D4" s="8">
        <v>834.65</v>
      </c>
      <c r="E4" s="3"/>
      <c r="F4" s="8">
        <v>834.65</v>
      </c>
    </row>
    <row r="5" spans="1:6" ht="15.6" x14ac:dyDescent="0.3">
      <c r="A5" s="3">
        <v>66085</v>
      </c>
      <c r="B5" s="3" t="s">
        <v>358</v>
      </c>
      <c r="C5" s="3" t="s">
        <v>357</v>
      </c>
      <c r="D5" s="8">
        <v>227.22</v>
      </c>
      <c r="E5" s="3"/>
      <c r="F5" s="8">
        <v>227.22</v>
      </c>
    </row>
    <row r="6" spans="1:6" ht="15.6" x14ac:dyDescent="0.3">
      <c r="A6" s="3">
        <v>76833</v>
      </c>
      <c r="B6" s="3" t="s">
        <v>359</v>
      </c>
      <c r="C6" s="3" t="s">
        <v>356</v>
      </c>
      <c r="D6" s="8">
        <v>153.44</v>
      </c>
      <c r="E6" s="3"/>
      <c r="F6" s="8">
        <v>153.44</v>
      </c>
    </row>
    <row r="7" spans="1:6" ht="15.6" x14ac:dyDescent="0.3">
      <c r="A7" s="3">
        <v>82126</v>
      </c>
      <c r="B7" s="3" t="s">
        <v>111</v>
      </c>
      <c r="C7" s="3" t="s">
        <v>360</v>
      </c>
      <c r="D7" s="8">
        <v>124.74</v>
      </c>
      <c r="E7" s="3"/>
      <c r="F7" s="8">
        <v>124.74</v>
      </c>
    </row>
    <row r="8" spans="1:6" ht="15.6" x14ac:dyDescent="0.3">
      <c r="A8" s="3">
        <v>86140</v>
      </c>
      <c r="B8" s="3" t="s">
        <v>111</v>
      </c>
      <c r="C8" s="3" t="s">
        <v>360</v>
      </c>
      <c r="D8" s="8">
        <v>143.77000000000001</v>
      </c>
      <c r="E8" s="3"/>
      <c r="F8" s="8">
        <v>143.77000000000001</v>
      </c>
    </row>
    <row r="9" spans="1:6" ht="15.6" x14ac:dyDescent="0.3">
      <c r="A9" s="3">
        <v>88028</v>
      </c>
      <c r="B9" s="3" t="s">
        <v>354</v>
      </c>
      <c r="C9" s="3" t="s">
        <v>355</v>
      </c>
      <c r="D9" s="8">
        <v>386.59</v>
      </c>
      <c r="E9" s="3"/>
      <c r="F9" s="8">
        <v>386.59</v>
      </c>
    </row>
    <row r="10" spans="1:6" ht="15.6" x14ac:dyDescent="0.3">
      <c r="A10" s="3">
        <v>87919</v>
      </c>
      <c r="B10" s="3" t="s">
        <v>354</v>
      </c>
      <c r="C10" s="3" t="s">
        <v>355</v>
      </c>
      <c r="D10" s="8">
        <v>174.6</v>
      </c>
      <c r="E10" s="3"/>
      <c r="F10" s="8">
        <v>174.6</v>
      </c>
    </row>
    <row r="11" spans="1:6" ht="15.6" x14ac:dyDescent="0.3">
      <c r="A11" s="3">
        <v>6718</v>
      </c>
      <c r="B11" s="3" t="s">
        <v>363</v>
      </c>
      <c r="C11" s="3" t="s">
        <v>364</v>
      </c>
      <c r="D11" s="8">
        <v>1245.17</v>
      </c>
      <c r="E11" s="3"/>
      <c r="F11" s="8">
        <v>1245.17</v>
      </c>
    </row>
    <row r="12" spans="1:6" ht="15.6" x14ac:dyDescent="0.3">
      <c r="A12" s="3">
        <v>821</v>
      </c>
      <c r="B12" s="3" t="s">
        <v>365</v>
      </c>
      <c r="C12" s="3" t="s">
        <v>366</v>
      </c>
      <c r="D12" s="8">
        <v>2508.7600000000002</v>
      </c>
      <c r="E12" s="3"/>
      <c r="F12" s="8">
        <v>2508.7600000000002</v>
      </c>
    </row>
    <row r="13" spans="1:6" ht="15.6" x14ac:dyDescent="0.3">
      <c r="A13" s="3">
        <v>97100</v>
      </c>
      <c r="B13" s="3" t="s">
        <v>372</v>
      </c>
      <c r="C13" s="3" t="s">
        <v>353</v>
      </c>
      <c r="D13" s="8">
        <v>488.38</v>
      </c>
      <c r="E13" s="3"/>
      <c r="F13" s="8">
        <v>488.38</v>
      </c>
    </row>
    <row r="14" spans="1:6" ht="15.6" x14ac:dyDescent="0.3">
      <c r="A14" s="3">
        <v>107536</v>
      </c>
      <c r="B14" s="3" t="s">
        <v>372</v>
      </c>
      <c r="C14" s="3" t="s">
        <v>353</v>
      </c>
      <c r="D14" s="8">
        <v>722.56</v>
      </c>
      <c r="E14" s="3"/>
      <c r="F14" s="8">
        <v>722.56</v>
      </c>
    </row>
    <row r="15" spans="1:6" ht="15.6" x14ac:dyDescent="0.3">
      <c r="A15" s="3">
        <v>102409</v>
      </c>
      <c r="B15" s="3" t="s">
        <v>372</v>
      </c>
      <c r="C15" s="3" t="s">
        <v>353</v>
      </c>
      <c r="D15" s="8">
        <v>747.16</v>
      </c>
      <c r="E15" s="3"/>
      <c r="F15" s="8">
        <v>747.16</v>
      </c>
    </row>
    <row r="16" spans="1:6" ht="15.6" x14ac:dyDescent="0.3">
      <c r="A16" s="3">
        <v>103964</v>
      </c>
      <c r="B16" s="3" t="s">
        <v>373</v>
      </c>
      <c r="C16" s="3" t="s">
        <v>369</v>
      </c>
      <c r="D16" s="8">
        <v>231.35</v>
      </c>
      <c r="E16" s="3"/>
      <c r="F16" s="8">
        <v>231.35</v>
      </c>
    </row>
    <row r="17" spans="1:6" ht="15.6" x14ac:dyDescent="0.3">
      <c r="A17" s="3"/>
      <c r="B17" s="3"/>
      <c r="C17" s="3"/>
      <c r="D17" s="4"/>
      <c r="E17" s="3"/>
      <c r="F17" s="4"/>
    </row>
    <row r="18" spans="1:6" ht="15.6" x14ac:dyDescent="0.3">
      <c r="A18" s="3"/>
      <c r="B18" s="3"/>
      <c r="C18" s="3"/>
      <c r="D18" s="4"/>
      <c r="E18" s="3"/>
      <c r="F18" s="4"/>
    </row>
    <row r="19" spans="1:6" ht="15.6" x14ac:dyDescent="0.3">
      <c r="A19" s="3"/>
      <c r="B19" s="3"/>
      <c r="C19" s="3"/>
      <c r="D19" s="4"/>
      <c r="E19" s="3"/>
      <c r="F19" s="4"/>
    </row>
    <row r="20" spans="1:6" ht="15.6" x14ac:dyDescent="0.3">
      <c r="A20" s="3"/>
      <c r="B20" s="3"/>
      <c r="C20" s="3"/>
      <c r="D20" s="4"/>
      <c r="E20" s="3"/>
      <c r="F20" s="4"/>
    </row>
    <row r="21" spans="1:6" ht="15.6" x14ac:dyDescent="0.3">
      <c r="A21" s="3"/>
      <c r="B21" s="3"/>
      <c r="C21" s="3"/>
      <c r="D21" s="4"/>
      <c r="E21" s="3"/>
      <c r="F21" s="4"/>
    </row>
    <row r="22" spans="1:6" ht="15.6" x14ac:dyDescent="0.3">
      <c r="A22" s="3"/>
      <c r="B22" s="3"/>
      <c r="C22" s="3"/>
      <c r="D22" s="4"/>
      <c r="E22" s="3"/>
      <c r="F22" s="4"/>
    </row>
    <row r="23" spans="1:6" ht="15.6" x14ac:dyDescent="0.3">
      <c r="A23" s="3"/>
      <c r="B23" s="3"/>
      <c r="C23" s="3"/>
      <c r="D23" s="4"/>
      <c r="E23" s="3"/>
      <c r="F23" s="4"/>
    </row>
    <row r="24" spans="1:6" ht="15.6" x14ac:dyDescent="0.3">
      <c r="A24" s="3"/>
      <c r="B24" s="5">
        <v>44875</v>
      </c>
      <c r="C24" s="3"/>
      <c r="D24" s="4"/>
      <c r="E24" s="3"/>
      <c r="F24" s="4"/>
    </row>
    <row r="25" spans="1:6" ht="15.6" x14ac:dyDescent="0.3">
      <c r="A25" s="3"/>
      <c r="B25" s="6" t="s">
        <v>112</v>
      </c>
      <c r="C25" s="3"/>
      <c r="D25" s="9">
        <f>SUM(D2:D24)</f>
        <v>14290.509999999998</v>
      </c>
      <c r="E25" s="3"/>
      <c r="F25" s="9">
        <f>SUM(F2:F24)</f>
        <v>14290.509999999998</v>
      </c>
    </row>
    <row r="26" spans="1:6" ht="15.6" x14ac:dyDescent="0.3">
      <c r="A26" s="3"/>
      <c r="B26" s="3"/>
      <c r="C26" s="3"/>
      <c r="D26" s="3"/>
      <c r="E26" s="3"/>
      <c r="F26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BFF1-6965-4E38-AF9F-BDA54B327215}">
  <sheetPr>
    <tabColor rgb="FFC00000"/>
  </sheetPr>
  <dimension ref="A1:F19"/>
  <sheetViews>
    <sheetView workbookViewId="0">
      <selection activeCell="F18" sqref="F18"/>
    </sheetView>
  </sheetViews>
  <sheetFormatPr defaultRowHeight="14.4" x14ac:dyDescent="0.3"/>
  <cols>
    <col min="2" max="2" width="39.5546875" customWidth="1"/>
    <col min="3" max="3" width="52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50242</v>
      </c>
      <c r="B2" s="3" t="s">
        <v>33</v>
      </c>
      <c r="C2" s="3" t="s">
        <v>34</v>
      </c>
      <c r="D2" s="4">
        <v>417.51</v>
      </c>
      <c r="E2" s="3"/>
      <c r="F2" s="4">
        <v>417.51</v>
      </c>
    </row>
    <row r="3" spans="1:6" ht="15.6" x14ac:dyDescent="0.3">
      <c r="A3" s="3">
        <v>74272</v>
      </c>
      <c r="B3" s="3" t="s">
        <v>341</v>
      </c>
      <c r="C3" s="3" t="s">
        <v>342</v>
      </c>
      <c r="D3" s="4">
        <v>92.61</v>
      </c>
      <c r="E3" s="3"/>
      <c r="F3" s="4">
        <v>92.61</v>
      </c>
    </row>
    <row r="4" spans="1:6" ht="15.6" x14ac:dyDescent="0.3">
      <c r="A4" s="3">
        <v>86973</v>
      </c>
      <c r="B4" s="3" t="s">
        <v>341</v>
      </c>
      <c r="C4" s="3" t="s">
        <v>342</v>
      </c>
      <c r="D4" s="4">
        <v>155.69</v>
      </c>
      <c r="E4" s="3"/>
      <c r="F4" s="4">
        <v>155.69</v>
      </c>
    </row>
    <row r="5" spans="1:6" ht="15.6" x14ac:dyDescent="0.3">
      <c r="A5" s="3">
        <v>74549</v>
      </c>
      <c r="B5" s="3" t="s">
        <v>341</v>
      </c>
      <c r="C5" s="3" t="s">
        <v>342</v>
      </c>
      <c r="D5" s="4">
        <v>55.61</v>
      </c>
      <c r="E5" s="3"/>
      <c r="F5" s="4">
        <v>55.61</v>
      </c>
    </row>
    <row r="6" spans="1:6" ht="15.6" x14ac:dyDescent="0.3">
      <c r="A6" s="3">
        <v>74550</v>
      </c>
      <c r="B6" s="3" t="s">
        <v>341</v>
      </c>
      <c r="C6" s="3" t="s">
        <v>342</v>
      </c>
      <c r="D6" s="4">
        <v>172.19</v>
      </c>
      <c r="E6" s="3"/>
      <c r="F6" s="4">
        <v>172.19</v>
      </c>
    </row>
    <row r="7" spans="1:6" ht="15.6" x14ac:dyDescent="0.3">
      <c r="A7" s="3">
        <v>947545</v>
      </c>
      <c r="B7" s="3" t="s">
        <v>343</v>
      </c>
      <c r="C7" s="3" t="s">
        <v>344</v>
      </c>
      <c r="D7" s="4">
        <v>109.91</v>
      </c>
      <c r="E7" s="3"/>
      <c r="F7" s="4">
        <v>109.91</v>
      </c>
    </row>
    <row r="8" spans="1:6" ht="15.6" x14ac:dyDescent="0.3">
      <c r="A8" s="3">
        <v>55192</v>
      </c>
      <c r="B8" s="3" t="s">
        <v>345</v>
      </c>
      <c r="C8" s="3" t="s">
        <v>346</v>
      </c>
      <c r="D8" s="4">
        <v>204.29</v>
      </c>
      <c r="E8" s="3"/>
      <c r="F8" s="4">
        <v>204.29</v>
      </c>
    </row>
    <row r="9" spans="1:6" ht="15.6" x14ac:dyDescent="0.3">
      <c r="A9" s="3">
        <v>54843</v>
      </c>
      <c r="B9" s="3" t="s">
        <v>345</v>
      </c>
      <c r="C9" s="3" t="s">
        <v>346</v>
      </c>
      <c r="D9" s="4">
        <v>87.98</v>
      </c>
      <c r="E9" s="3"/>
      <c r="F9" s="4">
        <v>87.98</v>
      </c>
    </row>
    <row r="10" spans="1:6" ht="15.6" x14ac:dyDescent="0.3">
      <c r="A10" s="3">
        <v>60835</v>
      </c>
      <c r="B10" s="3" t="s">
        <v>347</v>
      </c>
      <c r="C10" s="3" t="s">
        <v>348</v>
      </c>
      <c r="D10" s="4">
        <v>93.08</v>
      </c>
      <c r="E10" s="3"/>
      <c r="F10" s="4">
        <v>93.08</v>
      </c>
    </row>
    <row r="11" spans="1:6" ht="15.6" x14ac:dyDescent="0.3">
      <c r="A11" s="3">
        <v>74667</v>
      </c>
      <c r="B11" s="3" t="s">
        <v>349</v>
      </c>
      <c r="C11" s="3" t="s">
        <v>350</v>
      </c>
      <c r="D11" s="4">
        <v>574.54</v>
      </c>
      <c r="E11" s="3"/>
      <c r="F11" s="4">
        <v>574.54</v>
      </c>
    </row>
    <row r="12" spans="1:6" ht="15.6" x14ac:dyDescent="0.3">
      <c r="A12" s="3">
        <v>87307</v>
      </c>
      <c r="B12" s="3" t="s">
        <v>349</v>
      </c>
      <c r="C12" s="3" t="s">
        <v>350</v>
      </c>
      <c r="D12" s="4">
        <v>258.63</v>
      </c>
      <c r="E12" s="3"/>
      <c r="F12" s="4">
        <v>258.63</v>
      </c>
    </row>
    <row r="13" spans="1:6" ht="15.6" x14ac:dyDescent="0.3">
      <c r="A13" s="3">
        <v>97497</v>
      </c>
      <c r="B13" s="3" t="s">
        <v>351</v>
      </c>
      <c r="C13" s="3" t="s">
        <v>352</v>
      </c>
      <c r="D13" s="4">
        <v>206.57</v>
      </c>
      <c r="E13" s="3"/>
      <c r="F13" s="4">
        <v>206.57</v>
      </c>
    </row>
    <row r="14" spans="1:6" ht="15.6" x14ac:dyDescent="0.3">
      <c r="A14" s="3"/>
      <c r="B14" s="3"/>
      <c r="C14" s="3"/>
      <c r="D14" s="4"/>
      <c r="E14" s="3"/>
      <c r="F14" s="4"/>
    </row>
    <row r="15" spans="1:6" ht="15.6" x14ac:dyDescent="0.3">
      <c r="A15" s="3"/>
      <c r="B15" s="3"/>
      <c r="C15" s="3"/>
      <c r="D15" s="4">
        <f>SUM(D2:D14)</f>
        <v>2428.61</v>
      </c>
      <c r="E15" s="3"/>
      <c r="F15" s="4">
        <f>SUM(F2:F14)</f>
        <v>2428.61</v>
      </c>
    </row>
    <row r="16" spans="1:6" ht="15.6" x14ac:dyDescent="0.3">
      <c r="A16" s="3"/>
      <c r="B16" s="3"/>
      <c r="C16" s="3"/>
      <c r="D16" s="4"/>
      <c r="E16" s="3"/>
      <c r="F16" s="4"/>
    </row>
    <row r="17" spans="1:6" ht="15.6" x14ac:dyDescent="0.3">
      <c r="A17" s="3"/>
      <c r="B17" s="5">
        <v>44851</v>
      </c>
      <c r="C17" s="3"/>
      <c r="D17" s="4"/>
      <c r="E17" s="3"/>
      <c r="F17" s="4"/>
    </row>
    <row r="18" spans="1:6" ht="15.6" x14ac:dyDescent="0.3">
      <c r="A18" s="3"/>
      <c r="B18" s="6" t="s">
        <v>112</v>
      </c>
      <c r="C18" s="3"/>
      <c r="D18" s="3"/>
      <c r="E18" s="3"/>
      <c r="F18" s="3"/>
    </row>
    <row r="19" spans="1:6" ht="15.6" x14ac:dyDescent="0.3">
      <c r="A19" s="3"/>
      <c r="B19" s="3"/>
      <c r="C19" s="3"/>
      <c r="D19" s="3"/>
      <c r="E19" s="3"/>
      <c r="F19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1E32-3D34-4B8D-9166-6F9DFEC8176B}">
  <sheetPr>
    <tabColor rgb="FFFFFF00"/>
  </sheetPr>
  <dimension ref="A1:F24"/>
  <sheetViews>
    <sheetView topLeftCell="A4" workbookViewId="0">
      <selection sqref="A1:AN2"/>
    </sheetView>
  </sheetViews>
  <sheetFormatPr defaultRowHeight="14.4" x14ac:dyDescent="0.3"/>
  <cols>
    <col min="2" max="2" width="39.5546875" customWidth="1"/>
    <col min="3" max="3" width="52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50299</v>
      </c>
      <c r="B2" s="3" t="s">
        <v>33</v>
      </c>
      <c r="C2" s="3" t="s">
        <v>34</v>
      </c>
      <c r="D2" s="4">
        <v>417.5</v>
      </c>
      <c r="E2" s="3"/>
      <c r="F2" s="4">
        <v>417.5</v>
      </c>
    </row>
    <row r="3" spans="1:6" ht="15.6" x14ac:dyDescent="0.3">
      <c r="A3" s="3">
        <v>50260</v>
      </c>
      <c r="B3" s="3" t="s">
        <v>33</v>
      </c>
      <c r="C3" s="3" t="s">
        <v>34</v>
      </c>
      <c r="D3" s="4">
        <v>483.98</v>
      </c>
      <c r="E3" s="3"/>
      <c r="F3" s="4">
        <v>483.98</v>
      </c>
    </row>
    <row r="4" spans="1:6" ht="15.6" x14ac:dyDescent="0.3">
      <c r="A4" s="3">
        <v>50278</v>
      </c>
      <c r="B4" s="3" t="s">
        <v>33</v>
      </c>
      <c r="C4" s="3" t="s">
        <v>34</v>
      </c>
      <c r="D4" s="4">
        <v>567.38</v>
      </c>
      <c r="E4" s="3"/>
      <c r="F4" s="4">
        <v>567.38</v>
      </c>
    </row>
    <row r="5" spans="1:6" ht="15.6" x14ac:dyDescent="0.3">
      <c r="A5" s="3">
        <v>50264</v>
      </c>
      <c r="B5" s="3" t="s">
        <v>33</v>
      </c>
      <c r="C5" s="3" t="s">
        <v>34</v>
      </c>
      <c r="D5" s="4">
        <v>188.21</v>
      </c>
      <c r="E5" s="3"/>
      <c r="F5" s="4">
        <v>188.21</v>
      </c>
    </row>
    <row r="6" spans="1:6" ht="15.6" x14ac:dyDescent="0.3">
      <c r="A6" s="3">
        <v>50294</v>
      </c>
      <c r="B6" s="3" t="s">
        <v>33</v>
      </c>
      <c r="C6" s="3" t="s">
        <v>34</v>
      </c>
      <c r="D6" s="4">
        <v>41.61</v>
      </c>
      <c r="E6" s="3"/>
      <c r="F6" s="4">
        <v>41.61</v>
      </c>
    </row>
    <row r="7" spans="1:6" ht="15.6" x14ac:dyDescent="0.3">
      <c r="A7" s="3">
        <v>102844</v>
      </c>
      <c r="B7" s="3" t="s">
        <v>324</v>
      </c>
      <c r="C7" s="3" t="s">
        <v>18</v>
      </c>
      <c r="D7" s="4">
        <v>124.05</v>
      </c>
      <c r="E7" s="3"/>
      <c r="F7" s="4">
        <v>124.05</v>
      </c>
    </row>
    <row r="8" spans="1:6" ht="15.6" x14ac:dyDescent="0.3">
      <c r="A8" s="3">
        <v>102848</v>
      </c>
      <c r="B8" s="3" t="s">
        <v>324</v>
      </c>
      <c r="C8" s="3" t="s">
        <v>18</v>
      </c>
      <c r="D8" s="4">
        <v>688.14</v>
      </c>
      <c r="E8" s="3"/>
      <c r="F8" s="4">
        <v>688.14</v>
      </c>
    </row>
    <row r="9" spans="1:6" ht="15.6" x14ac:dyDescent="0.3">
      <c r="A9" s="3">
        <v>102843</v>
      </c>
      <c r="B9" s="3" t="s">
        <v>324</v>
      </c>
      <c r="C9" s="3" t="s">
        <v>18</v>
      </c>
      <c r="D9" s="4">
        <v>764.31</v>
      </c>
      <c r="E9" s="3"/>
      <c r="F9" s="4">
        <v>764.31</v>
      </c>
    </row>
    <row r="10" spans="1:6" ht="15.6" x14ac:dyDescent="0.3">
      <c r="A10" s="3">
        <v>102858</v>
      </c>
      <c r="B10" s="3" t="s">
        <v>324</v>
      </c>
      <c r="C10" s="3" t="s">
        <v>18</v>
      </c>
      <c r="D10" s="4">
        <v>246.27</v>
      </c>
      <c r="E10" s="3"/>
      <c r="F10" s="4">
        <v>246.27</v>
      </c>
    </row>
    <row r="11" spans="1:6" ht="15.6" x14ac:dyDescent="0.3">
      <c r="A11" s="3">
        <v>53517</v>
      </c>
      <c r="B11" s="3" t="s">
        <v>325</v>
      </c>
      <c r="C11" s="3" t="s">
        <v>326</v>
      </c>
      <c r="D11" s="4">
        <v>117.62</v>
      </c>
      <c r="E11" s="3"/>
      <c r="F11" s="4">
        <v>117.62</v>
      </c>
    </row>
    <row r="12" spans="1:6" ht="15.6" x14ac:dyDescent="0.3">
      <c r="A12" s="3">
        <v>74827</v>
      </c>
      <c r="B12" s="3" t="s">
        <v>327</v>
      </c>
      <c r="C12" s="3" t="s">
        <v>328</v>
      </c>
      <c r="D12" s="4">
        <v>42.4</v>
      </c>
      <c r="E12" s="3"/>
      <c r="F12" s="4">
        <v>42.4</v>
      </c>
    </row>
    <row r="13" spans="1:6" ht="15.6" x14ac:dyDescent="0.3">
      <c r="A13" s="3">
        <v>78040</v>
      </c>
      <c r="B13" s="3" t="s">
        <v>329</v>
      </c>
      <c r="C13" s="3" t="s">
        <v>330</v>
      </c>
      <c r="D13" s="4">
        <v>360.45</v>
      </c>
      <c r="E13" s="3"/>
      <c r="F13" s="4">
        <v>360.45</v>
      </c>
    </row>
    <row r="14" spans="1:6" ht="15.6" x14ac:dyDescent="0.3">
      <c r="A14" s="3">
        <v>80492</v>
      </c>
      <c r="B14" s="3" t="s">
        <v>331</v>
      </c>
      <c r="C14" s="3" t="s">
        <v>332</v>
      </c>
      <c r="D14" s="4">
        <v>555.78</v>
      </c>
      <c r="E14" s="3"/>
      <c r="F14" s="4">
        <v>555.78</v>
      </c>
    </row>
    <row r="15" spans="1:6" ht="15.6" x14ac:dyDescent="0.3">
      <c r="A15" s="3">
        <v>80508</v>
      </c>
      <c r="B15" s="3" t="s">
        <v>333</v>
      </c>
      <c r="C15" s="3" t="s">
        <v>334</v>
      </c>
      <c r="D15" s="4">
        <v>759.56</v>
      </c>
      <c r="E15" s="3"/>
      <c r="F15" s="4">
        <v>759.56</v>
      </c>
    </row>
    <row r="16" spans="1:6" ht="15.6" x14ac:dyDescent="0.3">
      <c r="A16" s="3">
        <v>80507</v>
      </c>
      <c r="B16" s="3" t="s">
        <v>333</v>
      </c>
      <c r="C16" s="3" t="s">
        <v>334</v>
      </c>
      <c r="D16" s="4">
        <v>779.36</v>
      </c>
      <c r="E16" s="3"/>
      <c r="F16" s="4">
        <v>779.36</v>
      </c>
    </row>
    <row r="17" spans="1:6" ht="15.6" x14ac:dyDescent="0.3">
      <c r="A17" s="3">
        <v>89663</v>
      </c>
      <c r="B17" s="3" t="s">
        <v>335</v>
      </c>
      <c r="C17" s="3" t="s">
        <v>336</v>
      </c>
      <c r="D17" s="4">
        <v>200.61</v>
      </c>
      <c r="E17" s="3"/>
      <c r="F17" s="4">
        <v>200.61</v>
      </c>
    </row>
    <row r="18" spans="1:6" ht="15.6" x14ac:dyDescent="0.3">
      <c r="A18" s="3">
        <v>89967</v>
      </c>
      <c r="B18" s="3" t="s">
        <v>337</v>
      </c>
      <c r="C18" s="3" t="s">
        <v>338</v>
      </c>
      <c r="D18" s="4">
        <v>148.34</v>
      </c>
      <c r="E18" s="3"/>
      <c r="F18" s="4">
        <v>148.34</v>
      </c>
    </row>
    <row r="19" spans="1:6" ht="15.6" x14ac:dyDescent="0.3">
      <c r="A19" s="3">
        <v>947581</v>
      </c>
      <c r="B19" s="3" t="s">
        <v>339</v>
      </c>
      <c r="C19" s="3" t="s">
        <v>340</v>
      </c>
      <c r="D19" s="4">
        <v>22.54</v>
      </c>
      <c r="E19" s="3"/>
      <c r="F19" s="4">
        <v>22.54</v>
      </c>
    </row>
    <row r="20" spans="1:6" ht="15.6" x14ac:dyDescent="0.3">
      <c r="A20" s="3"/>
      <c r="B20" s="3"/>
      <c r="C20" s="3"/>
      <c r="D20" s="4">
        <f>SUM(D2:D19)</f>
        <v>6508.11</v>
      </c>
      <c r="E20" s="3"/>
      <c r="F20" s="4">
        <f>SUM(F2:F19)</f>
        <v>6508.11</v>
      </c>
    </row>
    <row r="21" spans="1:6" ht="15.6" x14ac:dyDescent="0.3">
      <c r="A21" s="3"/>
      <c r="B21" s="3"/>
      <c r="C21" s="3"/>
      <c r="D21" s="4"/>
      <c r="E21" s="3"/>
      <c r="F21" s="4"/>
    </row>
    <row r="22" spans="1:6" ht="15.6" x14ac:dyDescent="0.3">
      <c r="A22" s="3"/>
      <c r="B22" s="5">
        <v>44837</v>
      </c>
      <c r="C22" s="3"/>
      <c r="D22" s="4"/>
      <c r="E22" s="3"/>
      <c r="F22" s="4"/>
    </row>
    <row r="23" spans="1:6" ht="15.6" x14ac:dyDescent="0.3">
      <c r="A23" s="3"/>
      <c r="B23" s="6" t="s">
        <v>112</v>
      </c>
      <c r="C23" s="3"/>
      <c r="D23" s="3"/>
      <c r="E23" s="3"/>
      <c r="F23" s="3"/>
    </row>
    <row r="24" spans="1:6" ht="15.6" x14ac:dyDescent="0.3">
      <c r="A24" s="3"/>
      <c r="B24" s="3"/>
      <c r="C24" s="3"/>
      <c r="D24" s="3"/>
      <c r="E24" s="3"/>
      <c r="F24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6BA7-5409-42FF-9DA1-FCF38C899A63}">
  <sheetPr>
    <tabColor rgb="FF00B050"/>
  </sheetPr>
  <dimension ref="A1:F37"/>
  <sheetViews>
    <sheetView workbookViewId="0">
      <selection activeCell="F32" sqref="F32"/>
    </sheetView>
  </sheetViews>
  <sheetFormatPr defaultRowHeight="14.4" x14ac:dyDescent="0.3"/>
  <cols>
    <col min="2" max="2" width="39.5546875" customWidth="1"/>
    <col min="3" max="3" width="52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50354</v>
      </c>
      <c r="B2" s="3" t="s">
        <v>33</v>
      </c>
      <c r="C2" s="3" t="s">
        <v>34</v>
      </c>
      <c r="D2" s="4">
        <v>436.59</v>
      </c>
      <c r="E2" s="3"/>
      <c r="F2" s="4">
        <v>436.59</v>
      </c>
    </row>
    <row r="3" spans="1:6" ht="15.6" x14ac:dyDescent="0.3">
      <c r="A3" s="3">
        <v>50283</v>
      </c>
      <c r="B3" s="3" t="s">
        <v>33</v>
      </c>
      <c r="C3" s="3" t="s">
        <v>34</v>
      </c>
      <c r="D3" s="4">
        <v>602.36</v>
      </c>
      <c r="E3" s="3"/>
      <c r="F3" s="4">
        <v>602.36</v>
      </c>
    </row>
    <row r="4" spans="1:6" ht="15.6" x14ac:dyDescent="0.3">
      <c r="A4" s="3">
        <v>50292</v>
      </c>
      <c r="B4" s="3" t="s">
        <v>33</v>
      </c>
      <c r="C4" s="3" t="s">
        <v>34</v>
      </c>
      <c r="D4" s="4">
        <v>573.79</v>
      </c>
      <c r="E4" s="3"/>
      <c r="F4" s="4">
        <v>573.79</v>
      </c>
    </row>
    <row r="5" spans="1:6" ht="15.6" x14ac:dyDescent="0.3">
      <c r="A5" s="3">
        <v>80077</v>
      </c>
      <c r="B5" s="3" t="s">
        <v>33</v>
      </c>
      <c r="C5" s="3" t="s">
        <v>34</v>
      </c>
      <c r="D5" s="4">
        <v>205.14</v>
      </c>
      <c r="E5" s="3"/>
      <c r="F5" s="4">
        <v>205.14</v>
      </c>
    </row>
    <row r="6" spans="1:6" ht="15.6" x14ac:dyDescent="0.3">
      <c r="A6" s="3">
        <v>80070</v>
      </c>
      <c r="B6" s="3" t="s">
        <v>33</v>
      </c>
      <c r="C6" s="3" t="s">
        <v>34</v>
      </c>
      <c r="D6" s="4">
        <v>1031.1400000000001</v>
      </c>
      <c r="E6" s="3"/>
      <c r="F6" s="4">
        <v>1031.1400000000001</v>
      </c>
    </row>
    <row r="7" spans="1:6" ht="15.6" x14ac:dyDescent="0.3">
      <c r="A7" s="3">
        <v>50589</v>
      </c>
      <c r="B7" s="3" t="s">
        <v>303</v>
      </c>
      <c r="C7" s="3" t="s">
        <v>304</v>
      </c>
      <c r="D7" s="4">
        <v>470.36</v>
      </c>
      <c r="E7" s="3"/>
      <c r="F7" s="4">
        <v>470.36</v>
      </c>
    </row>
    <row r="8" spans="1:6" ht="15.6" x14ac:dyDescent="0.3">
      <c r="A8" s="3">
        <v>19066</v>
      </c>
      <c r="B8" s="3" t="s">
        <v>305</v>
      </c>
      <c r="C8" s="3" t="s">
        <v>306</v>
      </c>
      <c r="D8" s="4">
        <v>2001.32</v>
      </c>
      <c r="E8" s="3"/>
      <c r="F8" s="4">
        <v>2001.32</v>
      </c>
    </row>
    <row r="9" spans="1:6" ht="15.6" x14ac:dyDescent="0.3">
      <c r="A9" s="3">
        <v>57813</v>
      </c>
      <c r="B9" s="3" t="s">
        <v>307</v>
      </c>
      <c r="C9" s="3" t="s">
        <v>308</v>
      </c>
      <c r="D9" s="4">
        <v>684.26</v>
      </c>
      <c r="E9" s="3"/>
      <c r="F9" s="4">
        <v>684.26</v>
      </c>
    </row>
    <row r="10" spans="1:6" ht="15.6" x14ac:dyDescent="0.3">
      <c r="A10" s="3">
        <v>57814</v>
      </c>
      <c r="B10" s="3" t="s">
        <v>307</v>
      </c>
      <c r="C10" s="3" t="s">
        <v>308</v>
      </c>
      <c r="D10" s="4">
        <v>152.88999999999999</v>
      </c>
      <c r="E10" s="3"/>
      <c r="F10" s="4">
        <v>152.88999999999999</v>
      </c>
    </row>
    <row r="11" spans="1:6" ht="15.6" x14ac:dyDescent="0.3">
      <c r="A11" s="3">
        <v>57815</v>
      </c>
      <c r="B11" s="3" t="s">
        <v>307</v>
      </c>
      <c r="C11" s="3" t="s">
        <v>308</v>
      </c>
      <c r="D11" s="4">
        <v>152.88999999999999</v>
      </c>
      <c r="E11" s="3"/>
      <c r="F11" s="4">
        <v>152.88999999999999</v>
      </c>
    </row>
    <row r="12" spans="1:6" ht="15.6" x14ac:dyDescent="0.3">
      <c r="A12" s="3">
        <v>59255</v>
      </c>
      <c r="B12" s="3" t="s">
        <v>309</v>
      </c>
      <c r="C12" s="3" t="s">
        <v>310</v>
      </c>
      <c r="D12" s="4">
        <v>222.25</v>
      </c>
      <c r="E12" s="3"/>
      <c r="F12" s="4">
        <v>222.25</v>
      </c>
    </row>
    <row r="13" spans="1:6" ht="15.6" x14ac:dyDescent="0.3">
      <c r="A13" s="3">
        <v>430</v>
      </c>
      <c r="B13" s="3" t="s">
        <v>59</v>
      </c>
      <c r="C13" s="3" t="s">
        <v>168</v>
      </c>
      <c r="D13" s="4">
        <v>3232.86</v>
      </c>
      <c r="E13" s="3"/>
      <c r="F13" s="4">
        <v>3232.86</v>
      </c>
    </row>
    <row r="14" spans="1:6" ht="15.6" x14ac:dyDescent="0.3">
      <c r="A14" s="3">
        <v>65561</v>
      </c>
      <c r="B14" s="3" t="s">
        <v>311</v>
      </c>
      <c r="C14" s="3" t="s">
        <v>253</v>
      </c>
      <c r="D14" s="4">
        <v>327.23</v>
      </c>
      <c r="E14" s="3"/>
      <c r="F14" s="4">
        <v>327.23</v>
      </c>
    </row>
    <row r="15" spans="1:6" ht="15.6" x14ac:dyDescent="0.3">
      <c r="A15" s="3">
        <v>65594</v>
      </c>
      <c r="B15" s="3" t="s">
        <v>311</v>
      </c>
      <c r="C15" s="3" t="s">
        <v>253</v>
      </c>
      <c r="D15" s="4">
        <v>588.08000000000004</v>
      </c>
      <c r="E15" s="3"/>
      <c r="F15" s="4">
        <v>588.08000000000004</v>
      </c>
    </row>
    <row r="16" spans="1:6" ht="15.6" x14ac:dyDescent="0.3">
      <c r="A16" s="3">
        <v>65549</v>
      </c>
      <c r="B16" s="3" t="s">
        <v>311</v>
      </c>
      <c r="C16" s="3" t="s">
        <v>253</v>
      </c>
      <c r="D16" s="4">
        <v>590.41999999999996</v>
      </c>
      <c r="E16" s="3"/>
      <c r="F16" s="4">
        <v>590.41999999999996</v>
      </c>
    </row>
    <row r="17" spans="1:6" ht="15.6" x14ac:dyDescent="0.3">
      <c r="A17" s="3">
        <v>65613</v>
      </c>
      <c r="B17" s="3" t="s">
        <v>311</v>
      </c>
      <c r="C17" s="3" t="s">
        <v>253</v>
      </c>
      <c r="D17" s="4">
        <v>603.57000000000005</v>
      </c>
      <c r="E17" s="3"/>
      <c r="F17" s="4">
        <v>603.57000000000005</v>
      </c>
    </row>
    <row r="18" spans="1:6" ht="15.6" x14ac:dyDescent="0.3">
      <c r="A18" s="3">
        <v>65550</v>
      </c>
      <c r="B18" s="3" t="s">
        <v>311</v>
      </c>
      <c r="C18" s="3" t="s">
        <v>253</v>
      </c>
      <c r="D18" s="4">
        <v>639.42999999999995</v>
      </c>
      <c r="E18" s="3"/>
      <c r="F18" s="4">
        <v>639.42999999999995</v>
      </c>
    </row>
    <row r="19" spans="1:6" ht="15.6" x14ac:dyDescent="0.3">
      <c r="A19" s="3">
        <v>65551</v>
      </c>
      <c r="B19" s="3" t="s">
        <v>311</v>
      </c>
      <c r="C19" s="3" t="s">
        <v>253</v>
      </c>
      <c r="D19" s="4">
        <v>639.42999999999995</v>
      </c>
      <c r="E19" s="3"/>
      <c r="F19" s="4">
        <v>639.42999999999995</v>
      </c>
    </row>
    <row r="20" spans="1:6" ht="15.6" x14ac:dyDescent="0.3">
      <c r="A20" s="3">
        <v>65553</v>
      </c>
      <c r="B20" s="3" t="s">
        <v>311</v>
      </c>
      <c r="C20" s="3" t="s">
        <v>253</v>
      </c>
      <c r="D20" s="4">
        <v>710.87</v>
      </c>
      <c r="E20" s="3"/>
      <c r="F20" s="4">
        <v>710.87</v>
      </c>
    </row>
    <row r="21" spans="1:6" ht="15.6" x14ac:dyDescent="0.3">
      <c r="A21" s="3">
        <v>65554</v>
      </c>
      <c r="B21" s="3" t="s">
        <v>311</v>
      </c>
      <c r="C21" s="3" t="s">
        <v>253</v>
      </c>
      <c r="D21" s="4">
        <v>710.87</v>
      </c>
      <c r="E21" s="3"/>
      <c r="F21" s="4">
        <v>710.87</v>
      </c>
    </row>
    <row r="22" spans="1:6" ht="15.6" x14ac:dyDescent="0.3">
      <c r="A22" s="3">
        <v>65557</v>
      </c>
      <c r="B22" s="3" t="s">
        <v>311</v>
      </c>
      <c r="C22" s="3" t="s">
        <v>253</v>
      </c>
      <c r="D22" s="4">
        <v>836.23</v>
      </c>
      <c r="E22" s="3"/>
      <c r="F22" s="4">
        <v>836.23</v>
      </c>
    </row>
    <row r="23" spans="1:6" ht="15.6" x14ac:dyDescent="0.3">
      <c r="A23" s="3">
        <v>65605</v>
      </c>
      <c r="B23" s="3" t="s">
        <v>311</v>
      </c>
      <c r="C23" s="3" t="s">
        <v>253</v>
      </c>
      <c r="D23" s="4">
        <v>1002.1</v>
      </c>
      <c r="E23" s="3"/>
      <c r="F23" s="4">
        <v>1002.1</v>
      </c>
    </row>
    <row r="24" spans="1:6" ht="15.6" x14ac:dyDescent="0.3">
      <c r="A24" s="3">
        <v>80734</v>
      </c>
      <c r="B24" s="3" t="s">
        <v>312</v>
      </c>
      <c r="C24" s="3" t="s">
        <v>313</v>
      </c>
      <c r="D24" s="4">
        <v>95.85</v>
      </c>
      <c r="E24" s="3"/>
      <c r="F24" s="4">
        <v>95.85</v>
      </c>
    </row>
    <row r="25" spans="1:6" ht="15.6" x14ac:dyDescent="0.3">
      <c r="A25" s="3">
        <v>75583</v>
      </c>
      <c r="B25" s="3" t="s">
        <v>314</v>
      </c>
      <c r="C25" s="3" t="s">
        <v>315</v>
      </c>
      <c r="D25" s="4">
        <v>188.6</v>
      </c>
      <c r="E25" s="3"/>
      <c r="F25" s="4">
        <v>188.6</v>
      </c>
    </row>
    <row r="26" spans="1:6" ht="15.6" x14ac:dyDescent="0.3">
      <c r="A26" s="3">
        <v>77700</v>
      </c>
      <c r="B26" s="3" t="s">
        <v>316</v>
      </c>
      <c r="C26" s="3" t="s">
        <v>317</v>
      </c>
      <c r="D26" s="4">
        <v>24.91</v>
      </c>
      <c r="E26" s="3"/>
      <c r="F26" s="4">
        <v>24.91</v>
      </c>
    </row>
    <row r="27" spans="1:6" ht="15.6" x14ac:dyDescent="0.3">
      <c r="A27" s="3">
        <v>86236</v>
      </c>
      <c r="B27" s="3" t="s">
        <v>66</v>
      </c>
      <c r="C27" s="3" t="s">
        <v>67</v>
      </c>
      <c r="D27" s="4">
        <v>323.79000000000002</v>
      </c>
      <c r="E27" s="3"/>
      <c r="F27" s="4">
        <v>323.79000000000002</v>
      </c>
    </row>
    <row r="28" spans="1:6" ht="15.6" x14ac:dyDescent="0.3">
      <c r="A28" s="3">
        <v>96553</v>
      </c>
      <c r="B28" s="3" t="s">
        <v>318</v>
      </c>
      <c r="C28" s="3" t="s">
        <v>319</v>
      </c>
      <c r="D28" s="4">
        <v>205.96</v>
      </c>
      <c r="E28" s="3"/>
      <c r="F28" s="4">
        <v>205.96</v>
      </c>
    </row>
    <row r="29" spans="1:6" ht="15.6" x14ac:dyDescent="0.3">
      <c r="A29" s="3">
        <v>99292</v>
      </c>
      <c r="B29" s="3" t="s">
        <v>320</v>
      </c>
      <c r="C29" s="3" t="s">
        <v>321</v>
      </c>
      <c r="D29" s="4">
        <v>26.3</v>
      </c>
      <c r="E29" s="3"/>
      <c r="F29" s="4">
        <v>26.3</v>
      </c>
    </row>
    <row r="30" spans="1:6" ht="15.6" x14ac:dyDescent="0.3">
      <c r="A30" s="3">
        <v>72942</v>
      </c>
      <c r="B30" s="3" t="s">
        <v>322</v>
      </c>
      <c r="C30" s="3" t="s">
        <v>323</v>
      </c>
      <c r="D30" s="4">
        <v>449.09</v>
      </c>
      <c r="E30" s="3"/>
      <c r="F30" s="4">
        <v>449.09</v>
      </c>
    </row>
    <row r="31" spans="1:6" ht="15.6" x14ac:dyDescent="0.3">
      <c r="A31" s="3">
        <v>103913</v>
      </c>
      <c r="B31" s="3" t="s">
        <v>232</v>
      </c>
      <c r="C31" s="3" t="s">
        <v>167</v>
      </c>
      <c r="D31" s="4">
        <v>459.11</v>
      </c>
      <c r="E31" s="3"/>
      <c r="F31" s="4">
        <v>459.11</v>
      </c>
    </row>
    <row r="32" spans="1:6" ht="15.6" x14ac:dyDescent="0.3">
      <c r="A32" s="3"/>
      <c r="B32" s="3"/>
      <c r="C32" s="3"/>
      <c r="D32" s="4">
        <f>SUM(D2:D31)</f>
        <v>18187.689999999999</v>
      </c>
      <c r="E32" s="3"/>
      <c r="F32" s="4">
        <f>SUM(F2:F31)</f>
        <v>18187.689999999999</v>
      </c>
    </row>
    <row r="33" spans="1:6" ht="15.6" x14ac:dyDescent="0.3">
      <c r="A33" s="3"/>
      <c r="B33" s="3"/>
      <c r="C33" s="3"/>
      <c r="D33" s="4"/>
      <c r="E33" s="3"/>
      <c r="F33" s="4"/>
    </row>
    <row r="34" spans="1:6" ht="15.6" x14ac:dyDescent="0.3">
      <c r="A34" s="3"/>
      <c r="B34" s="3"/>
      <c r="C34" s="3"/>
      <c r="D34" s="4"/>
      <c r="E34" s="3"/>
      <c r="F34" s="4"/>
    </row>
    <row r="35" spans="1:6" ht="15.6" x14ac:dyDescent="0.3">
      <c r="A35" s="3"/>
      <c r="B35" s="5">
        <v>44823</v>
      </c>
      <c r="C35" s="3"/>
      <c r="D35" s="4"/>
      <c r="E35" s="3"/>
      <c r="F35" s="4"/>
    </row>
    <row r="36" spans="1:6" ht="15.6" x14ac:dyDescent="0.3">
      <c r="A36" s="3"/>
      <c r="B36" s="6" t="s">
        <v>112</v>
      </c>
      <c r="C36" s="3"/>
      <c r="D36" s="3"/>
      <c r="E36" s="3"/>
      <c r="F36" s="3"/>
    </row>
    <row r="37" spans="1:6" ht="15.6" x14ac:dyDescent="0.3">
      <c r="A37" s="3"/>
      <c r="B37" s="3"/>
      <c r="C37" s="3"/>
      <c r="D37" s="3"/>
      <c r="E37" s="3"/>
      <c r="F37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1822-0070-4703-9D17-13FB396441F9}">
  <sheetPr>
    <tabColor rgb="FF00B050"/>
  </sheetPr>
  <dimension ref="A1:F72"/>
  <sheetViews>
    <sheetView workbookViewId="0">
      <selection activeCell="B82" sqref="B82"/>
    </sheetView>
  </sheetViews>
  <sheetFormatPr defaultRowHeight="14.4" x14ac:dyDescent="0.3"/>
  <cols>
    <col min="2" max="2" width="39.5546875" customWidth="1"/>
    <col min="3" max="3" width="70.10937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50264</v>
      </c>
      <c r="B2" s="3" t="s">
        <v>33</v>
      </c>
      <c r="C2" s="3" t="s">
        <v>34</v>
      </c>
      <c r="D2" s="4">
        <v>188.21</v>
      </c>
      <c r="E2" s="3"/>
      <c r="F2" s="4">
        <v>188.21</v>
      </c>
    </row>
    <row r="3" spans="1:6" ht="15.6" x14ac:dyDescent="0.3">
      <c r="A3" s="3">
        <v>50359</v>
      </c>
      <c r="B3" s="3" t="s">
        <v>33</v>
      </c>
      <c r="C3" s="3" t="s">
        <v>34</v>
      </c>
      <c r="D3" s="4">
        <v>823.39</v>
      </c>
      <c r="E3" s="3"/>
      <c r="F3" s="4">
        <v>823.39</v>
      </c>
    </row>
    <row r="4" spans="1:6" ht="15.6" x14ac:dyDescent="0.3">
      <c r="A4" s="3">
        <v>50373</v>
      </c>
      <c r="B4" s="3" t="s">
        <v>33</v>
      </c>
      <c r="C4" s="3" t="s">
        <v>34</v>
      </c>
      <c r="D4" s="4">
        <v>349.01</v>
      </c>
      <c r="E4" s="3"/>
      <c r="F4" s="4">
        <v>349.01</v>
      </c>
    </row>
    <row r="5" spans="1:6" ht="15.6" x14ac:dyDescent="0.3">
      <c r="A5" s="3">
        <v>50350</v>
      </c>
      <c r="B5" s="3" t="s">
        <v>33</v>
      </c>
      <c r="C5" s="3" t="s">
        <v>34</v>
      </c>
      <c r="D5" s="4">
        <v>532.66</v>
      </c>
      <c r="E5" s="3"/>
      <c r="F5" s="4">
        <v>532.66</v>
      </c>
    </row>
    <row r="6" spans="1:6" ht="15.6" x14ac:dyDescent="0.3">
      <c r="A6" s="3">
        <v>50348</v>
      </c>
      <c r="B6" s="3" t="s">
        <v>33</v>
      </c>
      <c r="C6" s="3" t="s">
        <v>34</v>
      </c>
      <c r="D6" s="4">
        <v>640.02</v>
      </c>
      <c r="E6" s="3"/>
      <c r="F6" s="4">
        <v>640.02</v>
      </c>
    </row>
    <row r="7" spans="1:6" ht="15.6" x14ac:dyDescent="0.3">
      <c r="A7" s="3">
        <v>50372</v>
      </c>
      <c r="B7" s="3" t="s">
        <v>33</v>
      </c>
      <c r="C7" s="3" t="s">
        <v>34</v>
      </c>
      <c r="D7" s="4">
        <v>336.65</v>
      </c>
      <c r="E7" s="3"/>
      <c r="F7" s="4">
        <v>336.65</v>
      </c>
    </row>
    <row r="8" spans="1:6" ht="15.6" x14ac:dyDescent="0.3">
      <c r="A8" s="3">
        <v>50335</v>
      </c>
      <c r="B8" s="3" t="s">
        <v>33</v>
      </c>
      <c r="C8" s="3" t="s">
        <v>34</v>
      </c>
      <c r="D8" s="4">
        <v>439.24</v>
      </c>
      <c r="E8" s="3"/>
      <c r="F8" s="4">
        <v>439.24</v>
      </c>
    </row>
    <row r="9" spans="1:6" ht="15.6" x14ac:dyDescent="0.3">
      <c r="A9" s="3">
        <v>50290</v>
      </c>
      <c r="B9" s="3" t="s">
        <v>33</v>
      </c>
      <c r="C9" s="3" t="s">
        <v>34</v>
      </c>
      <c r="D9" s="4">
        <v>476.2</v>
      </c>
      <c r="E9" s="3"/>
      <c r="F9" s="4">
        <v>476.2</v>
      </c>
    </row>
    <row r="10" spans="1:6" ht="15.6" x14ac:dyDescent="0.3">
      <c r="A10" s="3">
        <v>50286</v>
      </c>
      <c r="B10" s="3" t="s">
        <v>33</v>
      </c>
      <c r="C10" s="3" t="s">
        <v>34</v>
      </c>
      <c r="D10" s="4">
        <v>512.57000000000005</v>
      </c>
      <c r="E10" s="3"/>
      <c r="F10" s="4">
        <v>512.57000000000005</v>
      </c>
    </row>
    <row r="11" spans="1:6" ht="15.6" x14ac:dyDescent="0.3">
      <c r="A11" s="3">
        <v>28255</v>
      </c>
      <c r="B11" s="3" t="s">
        <v>237</v>
      </c>
      <c r="C11" s="3" t="s">
        <v>238</v>
      </c>
      <c r="D11" s="4">
        <v>506.02</v>
      </c>
      <c r="E11" s="3"/>
      <c r="F11" s="4">
        <v>506.02</v>
      </c>
    </row>
    <row r="12" spans="1:6" ht="15.6" x14ac:dyDescent="0.3">
      <c r="A12" s="3">
        <v>51609</v>
      </c>
      <c r="B12" s="3" t="s">
        <v>239</v>
      </c>
      <c r="C12" s="3" t="s">
        <v>240</v>
      </c>
      <c r="D12" s="4">
        <v>50.35</v>
      </c>
      <c r="E12" s="3"/>
      <c r="F12" s="4">
        <v>50.35</v>
      </c>
    </row>
    <row r="13" spans="1:6" ht="15.6" x14ac:dyDescent="0.3">
      <c r="A13" s="3">
        <v>52296</v>
      </c>
      <c r="B13" s="3" t="s">
        <v>241</v>
      </c>
      <c r="C13" s="3" t="s">
        <v>242</v>
      </c>
      <c r="D13" s="4">
        <v>387.58</v>
      </c>
      <c r="E13" s="3"/>
      <c r="F13" s="4">
        <v>387.58</v>
      </c>
    </row>
    <row r="14" spans="1:6" ht="15.6" x14ac:dyDescent="0.3">
      <c r="A14" s="3">
        <v>52290</v>
      </c>
      <c r="B14" s="3" t="s">
        <v>243</v>
      </c>
      <c r="C14" s="3" t="s">
        <v>242</v>
      </c>
      <c r="D14" s="4">
        <v>75.63</v>
      </c>
      <c r="E14" s="3"/>
      <c r="F14" s="4">
        <v>75.63</v>
      </c>
    </row>
    <row r="15" spans="1:6" ht="15.6" x14ac:dyDescent="0.3">
      <c r="A15" s="3">
        <v>90166</v>
      </c>
      <c r="B15" s="3" t="s">
        <v>244</v>
      </c>
      <c r="C15" s="3" t="s">
        <v>245</v>
      </c>
      <c r="D15" s="4">
        <v>93.49</v>
      </c>
      <c r="E15" s="3"/>
      <c r="F15" s="4">
        <v>93.49</v>
      </c>
    </row>
    <row r="16" spans="1:6" ht="15.6" x14ac:dyDescent="0.3">
      <c r="A16" s="3">
        <v>58255</v>
      </c>
      <c r="B16" s="3" t="s">
        <v>246</v>
      </c>
      <c r="C16" s="3" t="s">
        <v>247</v>
      </c>
      <c r="D16" s="4">
        <v>91.84</v>
      </c>
      <c r="E16" s="3"/>
      <c r="F16" s="4">
        <v>91.84</v>
      </c>
    </row>
    <row r="17" spans="1:6" ht="15.6" x14ac:dyDescent="0.3">
      <c r="A17" s="3">
        <v>6685</v>
      </c>
      <c r="B17" s="3" t="s">
        <v>59</v>
      </c>
      <c r="C17" s="3" t="s">
        <v>248</v>
      </c>
      <c r="D17" s="4">
        <v>2279.13</v>
      </c>
      <c r="E17" s="3"/>
      <c r="F17" s="4">
        <v>2279.13</v>
      </c>
    </row>
    <row r="18" spans="1:6" ht="15.6" x14ac:dyDescent="0.3">
      <c r="A18" s="3">
        <v>21859</v>
      </c>
      <c r="B18" s="3" t="s">
        <v>59</v>
      </c>
      <c r="C18" s="3" t="s">
        <v>249</v>
      </c>
      <c r="D18" s="4">
        <v>2838.62</v>
      </c>
      <c r="E18" s="3"/>
      <c r="F18" s="4">
        <v>2838.62</v>
      </c>
    </row>
    <row r="19" spans="1:6" ht="15.6" x14ac:dyDescent="0.3">
      <c r="A19" s="3">
        <v>63968</v>
      </c>
      <c r="B19" s="3" t="s">
        <v>250</v>
      </c>
      <c r="C19" s="3" t="s">
        <v>251</v>
      </c>
      <c r="D19" s="4">
        <v>236.6</v>
      </c>
      <c r="E19" s="3"/>
      <c r="F19" s="4">
        <v>236.6</v>
      </c>
    </row>
    <row r="20" spans="1:6" ht="15.6" x14ac:dyDescent="0.3">
      <c r="A20" s="3">
        <v>63967</v>
      </c>
      <c r="B20" s="3" t="s">
        <v>250</v>
      </c>
      <c r="C20" s="3" t="s">
        <v>251</v>
      </c>
      <c r="D20" s="4">
        <v>209.94</v>
      </c>
      <c r="E20" s="3"/>
      <c r="F20" s="4">
        <v>209.94</v>
      </c>
    </row>
    <row r="21" spans="1:6" ht="15.6" x14ac:dyDescent="0.3">
      <c r="A21" s="3">
        <v>65581</v>
      </c>
      <c r="B21" s="3" t="s">
        <v>252</v>
      </c>
      <c r="C21" s="3" t="s">
        <v>253</v>
      </c>
      <c r="D21" s="4">
        <v>760.32</v>
      </c>
      <c r="E21" s="3"/>
      <c r="F21" s="4">
        <v>760.32</v>
      </c>
    </row>
    <row r="22" spans="1:6" ht="15.6" x14ac:dyDescent="0.3">
      <c r="A22" s="3">
        <v>65547</v>
      </c>
      <c r="B22" s="3" t="s">
        <v>252</v>
      </c>
      <c r="C22" s="3" t="s">
        <v>253</v>
      </c>
      <c r="D22" s="4">
        <v>590.41999999999996</v>
      </c>
      <c r="E22" s="3"/>
      <c r="F22" s="4">
        <v>590.41999999999996</v>
      </c>
    </row>
    <row r="23" spans="1:6" ht="15.6" x14ac:dyDescent="0.3">
      <c r="A23" s="3">
        <v>65586</v>
      </c>
      <c r="B23" s="3" t="s">
        <v>252</v>
      </c>
      <c r="C23" s="3" t="s">
        <v>253</v>
      </c>
      <c r="D23" s="4">
        <v>760.32</v>
      </c>
      <c r="E23" s="3"/>
      <c r="F23" s="4">
        <v>760.32</v>
      </c>
    </row>
    <row r="24" spans="1:6" ht="15.6" x14ac:dyDescent="0.3">
      <c r="A24" s="3">
        <v>65548</v>
      </c>
      <c r="B24" s="3" t="s">
        <v>252</v>
      </c>
      <c r="C24" s="3" t="s">
        <v>253</v>
      </c>
      <c r="D24" s="4">
        <v>590.41999999999996</v>
      </c>
      <c r="E24" s="3"/>
      <c r="F24" s="4">
        <v>590.41999999999996</v>
      </c>
    </row>
    <row r="25" spans="1:6" ht="15.6" x14ac:dyDescent="0.3">
      <c r="A25" s="3">
        <v>65627</v>
      </c>
      <c r="B25" s="3" t="s">
        <v>252</v>
      </c>
      <c r="C25" s="3" t="s">
        <v>253</v>
      </c>
      <c r="D25" s="4">
        <v>810.9</v>
      </c>
      <c r="E25" s="3"/>
      <c r="F25" s="4">
        <v>810.9</v>
      </c>
    </row>
    <row r="26" spans="1:6" ht="15.6" x14ac:dyDescent="0.3">
      <c r="A26" s="3">
        <v>65642</v>
      </c>
      <c r="B26" s="3" t="s">
        <v>252</v>
      </c>
      <c r="C26" s="3" t="s">
        <v>253</v>
      </c>
      <c r="D26" s="4">
        <v>590.41999999999996</v>
      </c>
      <c r="E26" s="3"/>
      <c r="F26" s="4">
        <v>590.41999999999996</v>
      </c>
    </row>
    <row r="27" spans="1:6" ht="15.6" x14ac:dyDescent="0.3">
      <c r="A27" s="3">
        <v>65560</v>
      </c>
      <c r="B27" s="3" t="s">
        <v>252</v>
      </c>
      <c r="C27" s="3" t="s">
        <v>253</v>
      </c>
      <c r="D27" s="4">
        <v>836.23</v>
      </c>
      <c r="E27" s="3"/>
      <c r="F27" s="4">
        <v>836.23</v>
      </c>
    </row>
    <row r="28" spans="1:6" ht="15.6" x14ac:dyDescent="0.3">
      <c r="A28" s="3">
        <v>65559</v>
      </c>
      <c r="B28" s="3" t="s">
        <v>252</v>
      </c>
      <c r="C28" s="3" t="s">
        <v>253</v>
      </c>
      <c r="D28" s="4">
        <v>836.23</v>
      </c>
      <c r="E28" s="3"/>
      <c r="F28" s="4">
        <v>836.23</v>
      </c>
    </row>
    <row r="29" spans="1:6" ht="15.6" x14ac:dyDescent="0.3">
      <c r="A29" s="3">
        <v>65558</v>
      </c>
      <c r="B29" s="3" t="s">
        <v>252</v>
      </c>
      <c r="C29" s="3" t="s">
        <v>253</v>
      </c>
      <c r="D29" s="4">
        <v>836.23</v>
      </c>
      <c r="E29" s="3"/>
      <c r="F29" s="4">
        <v>836.23</v>
      </c>
    </row>
    <row r="30" spans="1:6" ht="15.6" x14ac:dyDescent="0.3">
      <c r="A30" s="3">
        <v>65908</v>
      </c>
      <c r="B30" s="3" t="s">
        <v>254</v>
      </c>
      <c r="C30" s="3" t="s">
        <v>255</v>
      </c>
      <c r="D30" s="4">
        <v>114.03</v>
      </c>
      <c r="E30" s="3"/>
      <c r="F30" s="4">
        <v>114.03</v>
      </c>
    </row>
    <row r="31" spans="1:6" ht="15.6" x14ac:dyDescent="0.3">
      <c r="A31" s="3">
        <v>66209</v>
      </c>
      <c r="B31" s="3" t="s">
        <v>256</v>
      </c>
      <c r="C31" s="3" t="s">
        <v>258</v>
      </c>
      <c r="D31" s="4">
        <v>149.25</v>
      </c>
      <c r="E31" s="3"/>
      <c r="F31" s="4">
        <v>149.25</v>
      </c>
    </row>
    <row r="32" spans="1:6" ht="15.6" x14ac:dyDescent="0.3">
      <c r="A32" s="3">
        <v>67500</v>
      </c>
      <c r="B32" s="3" t="s">
        <v>257</v>
      </c>
      <c r="C32" s="3" t="s">
        <v>259</v>
      </c>
      <c r="D32" s="4">
        <v>685.56</v>
      </c>
      <c r="E32" s="3"/>
      <c r="F32" s="4">
        <v>685.56</v>
      </c>
    </row>
    <row r="33" spans="1:6" ht="15.6" x14ac:dyDescent="0.3">
      <c r="A33" s="3">
        <v>92806</v>
      </c>
      <c r="B33" s="3" t="s">
        <v>260</v>
      </c>
      <c r="C33" s="3" t="s">
        <v>261</v>
      </c>
      <c r="D33" s="4">
        <v>35.99</v>
      </c>
      <c r="E33" s="3"/>
      <c r="F33" s="4">
        <v>35.99</v>
      </c>
    </row>
    <row r="34" spans="1:6" ht="15.6" x14ac:dyDescent="0.3">
      <c r="A34" s="3">
        <v>22975</v>
      </c>
      <c r="B34" s="3" t="s">
        <v>262</v>
      </c>
      <c r="C34" s="3" t="s">
        <v>263</v>
      </c>
      <c r="D34" s="4">
        <v>487.41</v>
      </c>
      <c r="E34" s="3"/>
      <c r="F34" s="4">
        <v>487.41</v>
      </c>
    </row>
    <row r="35" spans="1:6" ht="15.6" x14ac:dyDescent="0.3">
      <c r="A35" s="3">
        <v>22975</v>
      </c>
      <c r="B35" s="3" t="s">
        <v>262</v>
      </c>
      <c r="C35" s="3" t="s">
        <v>263</v>
      </c>
      <c r="D35" s="4">
        <v>497.61</v>
      </c>
      <c r="E35" s="3"/>
      <c r="F35" s="4">
        <v>497.61</v>
      </c>
    </row>
    <row r="36" spans="1:6" ht="15.6" x14ac:dyDescent="0.3">
      <c r="A36" s="3">
        <v>22975</v>
      </c>
      <c r="B36" s="3" t="s">
        <v>262</v>
      </c>
      <c r="C36" s="3" t="s">
        <v>263</v>
      </c>
      <c r="D36" s="4">
        <v>497.61</v>
      </c>
      <c r="E36" s="3"/>
      <c r="F36" s="4">
        <v>497.61</v>
      </c>
    </row>
    <row r="37" spans="1:6" ht="15.6" x14ac:dyDescent="0.3">
      <c r="A37" s="3">
        <v>86522</v>
      </c>
      <c r="B37" s="3" t="s">
        <v>264</v>
      </c>
      <c r="C37" s="3" t="s">
        <v>265</v>
      </c>
      <c r="D37" s="4">
        <v>100.1</v>
      </c>
      <c r="E37" s="3"/>
      <c r="F37" s="4">
        <v>100.1</v>
      </c>
    </row>
    <row r="38" spans="1:6" ht="15.6" x14ac:dyDescent="0.3">
      <c r="A38" s="3">
        <v>947259</v>
      </c>
      <c r="B38" s="3" t="s">
        <v>266</v>
      </c>
      <c r="C38" s="3" t="s">
        <v>267</v>
      </c>
      <c r="D38" s="4">
        <v>22.07</v>
      </c>
      <c r="E38" s="3"/>
      <c r="F38" s="4">
        <v>22.07</v>
      </c>
    </row>
    <row r="39" spans="1:6" ht="15.6" x14ac:dyDescent="0.3">
      <c r="A39" s="3">
        <v>78779</v>
      </c>
      <c r="B39" s="3" t="s">
        <v>268</v>
      </c>
      <c r="C39" s="3" t="s">
        <v>269</v>
      </c>
      <c r="D39" s="4">
        <v>203.4</v>
      </c>
      <c r="E39" s="3"/>
      <c r="F39" s="4">
        <v>203.4</v>
      </c>
    </row>
    <row r="40" spans="1:6" ht="15.6" x14ac:dyDescent="0.3">
      <c r="A40" s="3">
        <v>10158</v>
      </c>
      <c r="B40" s="3" t="s">
        <v>270</v>
      </c>
      <c r="C40" s="3" t="s">
        <v>271</v>
      </c>
      <c r="D40" s="4">
        <v>8865.49</v>
      </c>
      <c r="E40" s="3"/>
      <c r="F40" s="4">
        <v>8865.49</v>
      </c>
    </row>
    <row r="41" spans="1:6" ht="15.6" x14ac:dyDescent="0.3">
      <c r="A41" s="3">
        <v>79434</v>
      </c>
      <c r="B41" s="3" t="s">
        <v>272</v>
      </c>
      <c r="C41" s="3" t="s">
        <v>273</v>
      </c>
      <c r="D41" s="4">
        <v>36.909999999999997</v>
      </c>
      <c r="E41" s="3"/>
      <c r="F41" s="4">
        <v>36.909999999999997</v>
      </c>
    </row>
    <row r="42" spans="1:6" ht="15.6" x14ac:dyDescent="0.3">
      <c r="A42" s="3">
        <v>80972</v>
      </c>
      <c r="B42" s="3" t="s">
        <v>274</v>
      </c>
      <c r="C42" s="3" t="s">
        <v>275</v>
      </c>
      <c r="D42" s="4">
        <v>134.06</v>
      </c>
      <c r="E42" s="3"/>
      <c r="F42" s="4">
        <v>134.06</v>
      </c>
    </row>
    <row r="43" spans="1:6" ht="15.6" x14ac:dyDescent="0.3">
      <c r="A43" s="3">
        <v>81842</v>
      </c>
      <c r="B43" s="3" t="s">
        <v>276</v>
      </c>
      <c r="C43" s="3" t="s">
        <v>277</v>
      </c>
      <c r="D43" s="4">
        <v>32.92</v>
      </c>
      <c r="E43" s="3"/>
      <c r="F43" s="4">
        <v>32.92</v>
      </c>
    </row>
    <row r="44" spans="1:6" ht="15.6" x14ac:dyDescent="0.3">
      <c r="A44" s="3">
        <v>4737</v>
      </c>
      <c r="B44" s="3" t="s">
        <v>278</v>
      </c>
      <c r="C44" s="3" t="s">
        <v>279</v>
      </c>
      <c r="D44" s="4">
        <v>2025.72</v>
      </c>
      <c r="E44" s="3"/>
      <c r="F44" s="4">
        <v>2025.72</v>
      </c>
    </row>
    <row r="45" spans="1:6" ht="15.6" x14ac:dyDescent="0.3">
      <c r="A45" s="3">
        <v>82459</v>
      </c>
      <c r="B45" s="3" t="s">
        <v>280</v>
      </c>
      <c r="C45" s="3" t="s">
        <v>281</v>
      </c>
      <c r="D45" s="4">
        <v>118.29</v>
      </c>
      <c r="E45" s="3"/>
      <c r="F45" s="4">
        <v>118.29</v>
      </c>
    </row>
    <row r="46" spans="1:6" ht="15.6" x14ac:dyDescent="0.3">
      <c r="A46" s="3">
        <v>82458</v>
      </c>
      <c r="B46" s="3" t="s">
        <v>280</v>
      </c>
      <c r="C46" s="3" t="s">
        <v>281</v>
      </c>
      <c r="D46" s="4">
        <v>240.48</v>
      </c>
      <c r="E46" s="3"/>
      <c r="F46" s="4">
        <v>240.48</v>
      </c>
    </row>
    <row r="47" spans="1:6" ht="15.6" x14ac:dyDescent="0.3">
      <c r="A47" s="3">
        <v>82462</v>
      </c>
      <c r="B47" s="3" t="s">
        <v>280</v>
      </c>
      <c r="C47" s="3" t="s">
        <v>281</v>
      </c>
      <c r="D47" s="4">
        <v>748.33</v>
      </c>
      <c r="E47" s="3"/>
      <c r="F47" s="4">
        <v>748.33</v>
      </c>
    </row>
    <row r="48" spans="1:6" ht="15.6" x14ac:dyDescent="0.3">
      <c r="A48" s="3">
        <v>83011</v>
      </c>
      <c r="B48" s="3" t="s">
        <v>282</v>
      </c>
      <c r="C48" s="3" t="s">
        <v>283</v>
      </c>
      <c r="D48" s="4">
        <v>285.35000000000002</v>
      </c>
      <c r="E48" s="3"/>
      <c r="F48" s="4">
        <v>285.35000000000002</v>
      </c>
    </row>
    <row r="49" spans="1:6" ht="15.6" x14ac:dyDescent="0.3">
      <c r="A49" s="3">
        <v>21549</v>
      </c>
      <c r="B49" s="3" t="s">
        <v>284</v>
      </c>
      <c r="C49" s="3" t="s">
        <v>285</v>
      </c>
      <c r="D49" s="4">
        <v>2517.1799999999998</v>
      </c>
      <c r="E49" s="3"/>
      <c r="F49" s="4">
        <v>2517.1799999999998</v>
      </c>
    </row>
    <row r="50" spans="1:6" ht="15.6" x14ac:dyDescent="0.3">
      <c r="A50" s="3">
        <v>21685</v>
      </c>
      <c r="B50" s="3" t="s">
        <v>284</v>
      </c>
      <c r="C50" s="3" t="s">
        <v>285</v>
      </c>
      <c r="D50" s="4">
        <v>4059.12</v>
      </c>
      <c r="E50" s="3"/>
      <c r="F50" s="4">
        <v>4059.12</v>
      </c>
    </row>
    <row r="51" spans="1:6" ht="15.6" x14ac:dyDescent="0.3">
      <c r="A51" s="3">
        <v>89615</v>
      </c>
      <c r="B51" s="3" t="s">
        <v>286</v>
      </c>
      <c r="C51" s="3" t="s">
        <v>287</v>
      </c>
      <c r="D51" s="4">
        <v>396.68</v>
      </c>
      <c r="E51" s="3"/>
      <c r="F51" s="4">
        <v>396.68</v>
      </c>
    </row>
    <row r="52" spans="1:6" ht="15.6" x14ac:dyDescent="0.3">
      <c r="A52" s="3">
        <v>92358</v>
      </c>
      <c r="B52" s="3" t="s">
        <v>288</v>
      </c>
      <c r="C52" s="3" t="s">
        <v>289</v>
      </c>
      <c r="D52" s="4">
        <v>68.790000000000006</v>
      </c>
      <c r="E52" s="3"/>
      <c r="F52" s="4">
        <v>68.790000000000006</v>
      </c>
    </row>
    <row r="53" spans="1:6" ht="15.6" x14ac:dyDescent="0.3">
      <c r="A53" s="3">
        <v>61711</v>
      </c>
      <c r="B53" s="3" t="s">
        <v>290</v>
      </c>
      <c r="C53" s="3" t="s">
        <v>291</v>
      </c>
      <c r="D53" s="4">
        <v>28.24</v>
      </c>
      <c r="E53" s="3"/>
      <c r="F53" s="4">
        <v>28.24</v>
      </c>
    </row>
    <row r="54" spans="1:6" ht="15.6" x14ac:dyDescent="0.3">
      <c r="A54" s="3">
        <v>94310</v>
      </c>
      <c r="B54" s="3" t="s">
        <v>292</v>
      </c>
      <c r="C54" s="3" t="s">
        <v>293</v>
      </c>
      <c r="D54" s="4">
        <v>44.72</v>
      </c>
      <c r="E54" s="3"/>
      <c r="F54" s="4">
        <v>44.72</v>
      </c>
    </row>
    <row r="55" spans="1:6" ht="15.6" x14ac:dyDescent="0.3">
      <c r="A55" s="3">
        <v>97427</v>
      </c>
      <c r="B55" s="3" t="s">
        <v>294</v>
      </c>
      <c r="C55" s="3" t="s">
        <v>295</v>
      </c>
      <c r="D55" s="4">
        <v>93.61</v>
      </c>
      <c r="E55" s="3"/>
      <c r="F55" s="4">
        <v>93.61</v>
      </c>
    </row>
    <row r="56" spans="1:6" ht="15.6" x14ac:dyDescent="0.3">
      <c r="A56" s="3">
        <v>101473</v>
      </c>
      <c r="B56" s="3" t="s">
        <v>14</v>
      </c>
      <c r="C56" s="3" t="s">
        <v>296</v>
      </c>
      <c r="D56" s="4">
        <v>589.78</v>
      </c>
      <c r="E56" s="3"/>
      <c r="F56" s="4">
        <v>589.78</v>
      </c>
    </row>
    <row r="57" spans="1:6" ht="15.6" x14ac:dyDescent="0.3">
      <c r="A57" s="3">
        <v>101493</v>
      </c>
      <c r="B57" s="3" t="s">
        <v>14</v>
      </c>
      <c r="C57" s="3" t="s">
        <v>296</v>
      </c>
      <c r="D57" s="4">
        <v>1019.58</v>
      </c>
      <c r="E57" s="3"/>
      <c r="F57" s="4">
        <v>1019.58</v>
      </c>
    </row>
    <row r="58" spans="1:6" ht="15.6" x14ac:dyDescent="0.3">
      <c r="A58" s="3">
        <v>103012</v>
      </c>
      <c r="B58" s="3" t="s">
        <v>297</v>
      </c>
      <c r="C58" s="3" t="s">
        <v>298</v>
      </c>
      <c r="D58" s="4">
        <v>29.47</v>
      </c>
      <c r="E58" s="3"/>
      <c r="F58" s="4">
        <v>29.47</v>
      </c>
    </row>
    <row r="59" spans="1:6" ht="15.6" x14ac:dyDescent="0.3">
      <c r="A59" s="3">
        <v>103886</v>
      </c>
      <c r="B59" s="3" t="s">
        <v>232</v>
      </c>
      <c r="C59" s="3" t="s">
        <v>167</v>
      </c>
      <c r="D59" s="4">
        <v>113</v>
      </c>
      <c r="E59" s="3"/>
      <c r="F59" s="4">
        <v>113</v>
      </c>
    </row>
    <row r="60" spans="1:6" ht="15.6" x14ac:dyDescent="0.3">
      <c r="A60" s="3">
        <v>103856</v>
      </c>
      <c r="B60" s="3" t="s">
        <v>232</v>
      </c>
      <c r="C60" s="3" t="s">
        <v>167</v>
      </c>
      <c r="D60" s="4">
        <v>269.74</v>
      </c>
      <c r="E60" s="3"/>
      <c r="F60" s="4">
        <v>269.74</v>
      </c>
    </row>
    <row r="61" spans="1:6" ht="15.6" x14ac:dyDescent="0.3">
      <c r="A61" s="3">
        <v>103840</v>
      </c>
      <c r="B61" s="3" t="s">
        <v>232</v>
      </c>
      <c r="C61" s="3" t="s">
        <v>167</v>
      </c>
      <c r="D61" s="4">
        <v>203.18</v>
      </c>
      <c r="E61" s="3"/>
      <c r="F61" s="4">
        <v>203.18</v>
      </c>
    </row>
    <row r="62" spans="1:6" ht="15.6" x14ac:dyDescent="0.3">
      <c r="A62" s="3">
        <v>103859</v>
      </c>
      <c r="B62" s="3" t="s">
        <v>232</v>
      </c>
      <c r="C62" s="3" t="s">
        <v>167</v>
      </c>
      <c r="D62" s="4">
        <v>673.47</v>
      </c>
      <c r="E62" s="3"/>
      <c r="F62" s="4">
        <v>673.47</v>
      </c>
    </row>
    <row r="63" spans="1:6" ht="15.6" x14ac:dyDescent="0.3">
      <c r="A63" s="3">
        <v>103915</v>
      </c>
      <c r="B63" s="3" t="s">
        <v>232</v>
      </c>
      <c r="C63" s="3" t="s">
        <v>167</v>
      </c>
      <c r="D63" s="4">
        <v>157.97999999999999</v>
      </c>
      <c r="E63" s="3"/>
      <c r="F63" s="4">
        <v>157.97999999999999</v>
      </c>
    </row>
    <row r="64" spans="1:6" ht="15.6" x14ac:dyDescent="0.3">
      <c r="A64" s="3">
        <v>103860</v>
      </c>
      <c r="B64" s="3" t="s">
        <v>232</v>
      </c>
      <c r="C64" s="3" t="s">
        <v>167</v>
      </c>
      <c r="D64" s="4">
        <v>631.22</v>
      </c>
      <c r="E64" s="3"/>
      <c r="F64" s="4">
        <v>631.22</v>
      </c>
    </row>
    <row r="65" spans="1:6" ht="15.6" x14ac:dyDescent="0.3">
      <c r="A65" s="3">
        <v>103873</v>
      </c>
      <c r="B65" s="3" t="s">
        <v>232</v>
      </c>
      <c r="C65" s="3" t="s">
        <v>167</v>
      </c>
      <c r="D65" s="4">
        <v>52.08</v>
      </c>
      <c r="E65" s="3"/>
      <c r="F65" s="4">
        <v>52.08</v>
      </c>
    </row>
    <row r="66" spans="1:6" ht="15.6" x14ac:dyDescent="0.3">
      <c r="A66" s="3">
        <v>104629</v>
      </c>
      <c r="B66" s="3" t="s">
        <v>299</v>
      </c>
      <c r="C66" s="3" t="s">
        <v>300</v>
      </c>
      <c r="D66" s="4">
        <v>421.02</v>
      </c>
      <c r="E66" s="3"/>
      <c r="F66" s="4">
        <v>421.02</v>
      </c>
    </row>
    <row r="67" spans="1:6" ht="15.6" x14ac:dyDescent="0.3">
      <c r="A67" s="3">
        <v>947503</v>
      </c>
      <c r="B67" s="3" t="s">
        <v>301</v>
      </c>
      <c r="C67" s="3" t="s">
        <v>302</v>
      </c>
      <c r="D67" s="4">
        <v>17.2</v>
      </c>
      <c r="E67" s="3"/>
      <c r="F67" s="4">
        <v>17.2</v>
      </c>
    </row>
    <row r="68" spans="1:6" ht="15.6" x14ac:dyDescent="0.3">
      <c r="A68" s="3"/>
      <c r="B68" s="3"/>
      <c r="C68" s="3"/>
      <c r="D68" s="4">
        <f>SUM(D2:D67)</f>
        <v>44345.280000000013</v>
      </c>
      <c r="E68" s="3"/>
      <c r="F68" s="4">
        <f>SUM(F2:F67)</f>
        <v>44345.280000000013</v>
      </c>
    </row>
    <row r="69" spans="1:6" ht="15.6" x14ac:dyDescent="0.3">
      <c r="A69" s="3"/>
      <c r="B69" s="3"/>
      <c r="C69" s="3"/>
      <c r="D69" s="4"/>
      <c r="E69" s="3"/>
      <c r="F69" s="4"/>
    </row>
    <row r="70" spans="1:6" ht="15.6" x14ac:dyDescent="0.3">
      <c r="A70" s="3"/>
      <c r="B70" s="5">
        <v>44810</v>
      </c>
      <c r="C70" s="3"/>
      <c r="D70" s="4"/>
      <c r="E70" s="3"/>
      <c r="F70" s="4"/>
    </row>
    <row r="71" spans="1:6" ht="15.6" x14ac:dyDescent="0.3">
      <c r="A71" s="3"/>
      <c r="B71" s="6" t="s">
        <v>112</v>
      </c>
      <c r="C71" s="3"/>
      <c r="D71" s="3"/>
      <c r="E71" s="3"/>
      <c r="F71" s="3"/>
    </row>
    <row r="72" spans="1:6" ht="15.6" x14ac:dyDescent="0.3">
      <c r="A72" s="3"/>
      <c r="B72" s="3"/>
      <c r="C72" s="3"/>
      <c r="D72" s="3"/>
      <c r="E72" s="3"/>
      <c r="F72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7B9C-4797-45A3-B787-48A97980128B}">
  <sheetPr>
    <tabColor rgb="FF00B050"/>
  </sheetPr>
  <dimension ref="A1:F38"/>
  <sheetViews>
    <sheetView topLeftCell="A10" workbookViewId="0">
      <selection activeCell="B24" sqref="B24"/>
    </sheetView>
  </sheetViews>
  <sheetFormatPr defaultRowHeight="14.4" x14ac:dyDescent="0.3"/>
  <cols>
    <col min="2" max="2" width="4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947532</v>
      </c>
      <c r="B2" s="3" t="s">
        <v>189</v>
      </c>
      <c r="C2" s="3" t="s">
        <v>190</v>
      </c>
      <c r="D2" s="4">
        <v>12.13</v>
      </c>
      <c r="E2" s="3"/>
      <c r="F2" s="4">
        <v>12.13</v>
      </c>
    </row>
    <row r="3" spans="1:6" ht="15.6" x14ac:dyDescent="0.3">
      <c r="A3" s="3">
        <v>56683</v>
      </c>
      <c r="B3" s="3" t="s">
        <v>191</v>
      </c>
      <c r="C3" s="3" t="s">
        <v>192</v>
      </c>
      <c r="D3" s="4">
        <v>349.28</v>
      </c>
      <c r="E3" s="3"/>
      <c r="F3" s="4">
        <v>349.28</v>
      </c>
    </row>
    <row r="4" spans="1:6" ht="15.6" x14ac:dyDescent="0.3">
      <c r="A4" s="3">
        <v>56906</v>
      </c>
      <c r="B4" s="3" t="s">
        <v>193</v>
      </c>
      <c r="C4" s="3" t="s">
        <v>195</v>
      </c>
      <c r="D4" s="4">
        <v>219.27</v>
      </c>
      <c r="E4" s="3"/>
      <c r="F4" s="4">
        <v>219.27</v>
      </c>
    </row>
    <row r="5" spans="1:6" ht="15.6" x14ac:dyDescent="0.3">
      <c r="A5" s="3">
        <v>805858</v>
      </c>
      <c r="B5" s="3" t="s">
        <v>194</v>
      </c>
      <c r="C5" s="3" t="s">
        <v>196</v>
      </c>
      <c r="D5" s="4">
        <v>4732.8599999999997</v>
      </c>
      <c r="E5" s="3"/>
      <c r="F5" s="4">
        <v>4732.8599999999997</v>
      </c>
    </row>
    <row r="6" spans="1:6" ht="15.6" x14ac:dyDescent="0.3">
      <c r="A6" s="3">
        <v>61230</v>
      </c>
      <c r="B6" s="3" t="s">
        <v>197</v>
      </c>
      <c r="C6" s="3" t="s">
        <v>198</v>
      </c>
      <c r="D6" s="4">
        <v>198.34</v>
      </c>
      <c r="E6" s="3"/>
      <c r="F6" s="4">
        <v>198.34</v>
      </c>
    </row>
    <row r="7" spans="1:6" ht="15.6" x14ac:dyDescent="0.3">
      <c r="A7" s="3">
        <v>61229</v>
      </c>
      <c r="B7" s="3" t="s">
        <v>197</v>
      </c>
      <c r="C7" s="3" t="s">
        <v>198</v>
      </c>
      <c r="D7" s="4">
        <v>97.06</v>
      </c>
      <c r="E7" s="3"/>
      <c r="F7" s="4">
        <v>97.06</v>
      </c>
    </row>
    <row r="8" spans="1:6" ht="15.6" x14ac:dyDescent="0.3">
      <c r="A8" s="3">
        <v>18696</v>
      </c>
      <c r="B8" s="3" t="s">
        <v>199</v>
      </c>
      <c r="C8" s="3" t="s">
        <v>200</v>
      </c>
      <c r="D8" s="4">
        <v>6440.14</v>
      </c>
      <c r="E8" s="3"/>
      <c r="F8" s="4">
        <v>6440.14</v>
      </c>
    </row>
    <row r="9" spans="1:6" ht="15.6" x14ac:dyDescent="0.3">
      <c r="A9" s="3">
        <v>64454</v>
      </c>
      <c r="B9" s="3" t="s">
        <v>201</v>
      </c>
      <c r="C9" s="3" t="s">
        <v>202</v>
      </c>
      <c r="D9" s="4">
        <v>78.11</v>
      </c>
      <c r="E9" s="3"/>
      <c r="F9" s="4">
        <v>78.11</v>
      </c>
    </row>
    <row r="10" spans="1:6" ht="15.6" x14ac:dyDescent="0.3">
      <c r="A10" s="3">
        <v>65097</v>
      </c>
      <c r="B10" s="3" t="s">
        <v>203</v>
      </c>
      <c r="C10" s="3" t="s">
        <v>204</v>
      </c>
      <c r="D10" s="4">
        <v>304.10000000000002</v>
      </c>
      <c r="E10" s="3"/>
      <c r="F10" s="4">
        <v>304.10000000000002</v>
      </c>
    </row>
    <row r="11" spans="1:6" ht="15.6" x14ac:dyDescent="0.3">
      <c r="A11" s="3">
        <v>65482</v>
      </c>
      <c r="B11" s="3" t="s">
        <v>205</v>
      </c>
      <c r="C11" s="3" t="s">
        <v>206</v>
      </c>
      <c r="D11" s="4">
        <v>466.46</v>
      </c>
      <c r="E11" s="3"/>
      <c r="F11" s="4">
        <v>466.46</v>
      </c>
    </row>
    <row r="12" spans="1:6" ht="15.6" x14ac:dyDescent="0.3">
      <c r="A12" s="3">
        <v>66367</v>
      </c>
      <c r="B12" s="3" t="s">
        <v>207</v>
      </c>
      <c r="C12" s="3" t="s">
        <v>208</v>
      </c>
      <c r="D12" s="4">
        <v>81.62</v>
      </c>
      <c r="E12" s="3"/>
      <c r="F12" s="4">
        <v>81.62</v>
      </c>
    </row>
    <row r="13" spans="1:6" ht="15.6" x14ac:dyDescent="0.3">
      <c r="A13" s="3">
        <v>67347</v>
      </c>
      <c r="B13" s="3" t="s">
        <v>207</v>
      </c>
      <c r="C13" s="3" t="s">
        <v>208</v>
      </c>
      <c r="D13" s="4">
        <v>81.19</v>
      </c>
      <c r="E13" s="3"/>
      <c r="F13" s="4">
        <v>81.19</v>
      </c>
    </row>
    <row r="14" spans="1:6" ht="15.6" x14ac:dyDescent="0.3">
      <c r="A14" s="3">
        <v>68649</v>
      </c>
      <c r="B14" s="3" t="s">
        <v>209</v>
      </c>
      <c r="C14" s="3" t="s">
        <v>210</v>
      </c>
      <c r="D14" s="4">
        <v>42.03</v>
      </c>
      <c r="E14" s="3"/>
      <c r="F14" s="4">
        <v>42.03</v>
      </c>
    </row>
    <row r="15" spans="1:6" ht="15.6" x14ac:dyDescent="0.3">
      <c r="A15" s="3">
        <v>69546</v>
      </c>
      <c r="B15" s="3" t="s">
        <v>211</v>
      </c>
      <c r="C15" s="3" t="s">
        <v>212</v>
      </c>
      <c r="D15" s="4">
        <v>45.38</v>
      </c>
      <c r="E15" s="3"/>
      <c r="F15" s="4">
        <v>45.38</v>
      </c>
    </row>
    <row r="16" spans="1:6" ht="15.6" x14ac:dyDescent="0.3">
      <c r="A16" s="3">
        <v>6086</v>
      </c>
      <c r="B16" s="3" t="s">
        <v>213</v>
      </c>
      <c r="C16" s="3" t="s">
        <v>214</v>
      </c>
      <c r="D16" s="4">
        <v>1232.6600000000001</v>
      </c>
      <c r="E16" s="3"/>
      <c r="F16" s="4">
        <v>1232.6600000000001</v>
      </c>
    </row>
    <row r="17" spans="1:6" ht="15.6" x14ac:dyDescent="0.3">
      <c r="A17" s="3">
        <v>947565</v>
      </c>
      <c r="B17" s="3" t="s">
        <v>215</v>
      </c>
      <c r="C17" s="3" t="s">
        <v>216</v>
      </c>
      <c r="D17" s="4">
        <v>82.78</v>
      </c>
      <c r="E17" s="3"/>
      <c r="F17" s="4">
        <v>82.78</v>
      </c>
    </row>
    <row r="18" spans="1:6" ht="15.6" x14ac:dyDescent="0.3">
      <c r="A18" s="3">
        <v>73259</v>
      </c>
      <c r="B18" s="3" t="s">
        <v>217</v>
      </c>
      <c r="C18" s="3" t="s">
        <v>218</v>
      </c>
      <c r="D18" s="4">
        <v>120.43</v>
      </c>
      <c r="E18" s="3"/>
      <c r="F18" s="4">
        <v>120.43</v>
      </c>
    </row>
    <row r="19" spans="1:6" ht="15.6" x14ac:dyDescent="0.3">
      <c r="A19" s="3">
        <v>75501</v>
      </c>
      <c r="B19" s="3" t="s">
        <v>219</v>
      </c>
      <c r="C19" s="3" t="s">
        <v>220</v>
      </c>
      <c r="D19" s="4">
        <v>171.14</v>
      </c>
      <c r="E19" s="3"/>
      <c r="F19" s="4">
        <v>171.14</v>
      </c>
    </row>
    <row r="20" spans="1:6" ht="15.6" x14ac:dyDescent="0.3">
      <c r="A20" s="3">
        <v>89925</v>
      </c>
      <c r="B20" s="3" t="s">
        <v>221</v>
      </c>
      <c r="C20" s="3" t="s">
        <v>222</v>
      </c>
      <c r="D20" s="4">
        <v>100.86</v>
      </c>
      <c r="E20" s="3"/>
      <c r="F20" s="4">
        <v>100.86</v>
      </c>
    </row>
    <row r="21" spans="1:6" ht="15.6" x14ac:dyDescent="0.3">
      <c r="A21" s="3">
        <v>75442</v>
      </c>
      <c r="B21" s="3" t="s">
        <v>223</v>
      </c>
      <c r="C21" s="3" t="s">
        <v>224</v>
      </c>
      <c r="D21" s="4">
        <v>224.71</v>
      </c>
      <c r="E21" s="3"/>
      <c r="F21" s="4">
        <v>224.71</v>
      </c>
    </row>
    <row r="22" spans="1:6" ht="15.6" x14ac:dyDescent="0.3">
      <c r="A22" s="3">
        <v>75443</v>
      </c>
      <c r="B22" s="3" t="s">
        <v>223</v>
      </c>
      <c r="C22" s="3" t="s">
        <v>224</v>
      </c>
      <c r="D22" s="4">
        <v>423.99</v>
      </c>
      <c r="E22" s="3"/>
      <c r="F22" s="4">
        <v>423.99</v>
      </c>
    </row>
    <row r="23" spans="1:6" ht="15.6" x14ac:dyDescent="0.3">
      <c r="A23" s="3">
        <v>75440</v>
      </c>
      <c r="B23" s="3" t="s">
        <v>223</v>
      </c>
      <c r="C23" s="3" t="s">
        <v>224</v>
      </c>
      <c r="D23" s="4">
        <v>167.7</v>
      </c>
      <c r="E23" s="3"/>
      <c r="F23" s="4">
        <v>167.7</v>
      </c>
    </row>
    <row r="24" spans="1:6" ht="15.6" x14ac:dyDescent="0.3">
      <c r="A24" s="3">
        <v>79786</v>
      </c>
      <c r="B24" s="3" t="s">
        <v>225</v>
      </c>
      <c r="C24" s="3" t="s">
        <v>226</v>
      </c>
      <c r="D24" s="4">
        <v>585.94000000000005</v>
      </c>
      <c r="E24" s="3"/>
      <c r="F24" s="4">
        <v>585.94000000000005</v>
      </c>
    </row>
    <row r="25" spans="1:6" ht="15.6" x14ac:dyDescent="0.3">
      <c r="A25" s="3">
        <v>78283</v>
      </c>
      <c r="B25" s="3" t="s">
        <v>225</v>
      </c>
      <c r="C25" s="3" t="s">
        <v>226</v>
      </c>
      <c r="D25" s="4">
        <v>311.77</v>
      </c>
      <c r="E25" s="3"/>
      <c r="F25" s="4">
        <v>311.77</v>
      </c>
    </row>
    <row r="26" spans="1:6" ht="15.6" x14ac:dyDescent="0.3">
      <c r="A26" s="3">
        <v>85397</v>
      </c>
      <c r="B26" s="3" t="s">
        <v>227</v>
      </c>
      <c r="C26" s="3" t="s">
        <v>228</v>
      </c>
      <c r="D26" s="4">
        <v>392.83</v>
      </c>
      <c r="E26" s="3"/>
      <c r="F26" s="4">
        <v>392.83</v>
      </c>
    </row>
    <row r="27" spans="1:6" ht="15.6" x14ac:dyDescent="0.3">
      <c r="A27" s="3">
        <v>86551</v>
      </c>
      <c r="B27" s="3" t="s">
        <v>66</v>
      </c>
      <c r="C27" s="3" t="s">
        <v>229</v>
      </c>
      <c r="D27" s="4">
        <v>587.78</v>
      </c>
      <c r="E27" s="3"/>
      <c r="F27" s="4">
        <v>587.78</v>
      </c>
    </row>
    <row r="28" spans="1:6" ht="15.6" x14ac:dyDescent="0.3">
      <c r="A28" s="3">
        <v>90546</v>
      </c>
      <c r="B28" s="3" t="s">
        <v>230</v>
      </c>
      <c r="C28" s="3" t="s">
        <v>231</v>
      </c>
      <c r="D28" s="4">
        <v>81.150000000000006</v>
      </c>
      <c r="E28" s="3"/>
      <c r="F28" s="4">
        <v>81.150000000000006</v>
      </c>
    </row>
    <row r="29" spans="1:6" ht="15.6" x14ac:dyDescent="0.3">
      <c r="A29" s="3">
        <v>103810</v>
      </c>
      <c r="B29" s="3" t="s">
        <v>232</v>
      </c>
      <c r="C29" s="3" t="s">
        <v>167</v>
      </c>
      <c r="D29" s="4">
        <v>1137.95</v>
      </c>
      <c r="E29" s="3"/>
      <c r="F29" s="4">
        <v>1137.95</v>
      </c>
    </row>
    <row r="30" spans="1:6" ht="15.6" x14ac:dyDescent="0.3">
      <c r="A30" s="3">
        <v>106694</v>
      </c>
      <c r="B30" s="3" t="s">
        <v>232</v>
      </c>
      <c r="C30" s="3" t="s">
        <v>167</v>
      </c>
      <c r="D30" s="4">
        <v>128.80000000000001</v>
      </c>
      <c r="E30" s="3"/>
      <c r="F30" s="4">
        <v>128.80000000000001</v>
      </c>
    </row>
    <row r="31" spans="1:6" ht="15.6" x14ac:dyDescent="0.3">
      <c r="A31" s="3">
        <v>104095</v>
      </c>
      <c r="B31" s="3" t="s">
        <v>233</v>
      </c>
      <c r="C31" s="3" t="s">
        <v>234</v>
      </c>
      <c r="D31" s="4">
        <v>12.17</v>
      </c>
      <c r="E31" s="3"/>
      <c r="F31" s="4">
        <v>12.17</v>
      </c>
    </row>
    <row r="32" spans="1:6" ht="15.6" x14ac:dyDescent="0.3">
      <c r="A32" s="3">
        <v>104096</v>
      </c>
      <c r="B32" s="3" t="s">
        <v>233</v>
      </c>
      <c r="C32" s="3" t="s">
        <v>234</v>
      </c>
      <c r="D32" s="4">
        <v>12.88</v>
      </c>
      <c r="E32" s="3"/>
      <c r="F32" s="4">
        <v>12.88</v>
      </c>
    </row>
    <row r="33" spans="1:6" ht="15.6" x14ac:dyDescent="0.3">
      <c r="A33" s="3">
        <v>105942</v>
      </c>
      <c r="B33" s="3" t="s">
        <v>235</v>
      </c>
      <c r="C33" s="3" t="s">
        <v>236</v>
      </c>
      <c r="D33" s="4">
        <v>236.64</v>
      </c>
      <c r="E33" s="3"/>
      <c r="F33" s="4">
        <v>236.64</v>
      </c>
    </row>
    <row r="34" spans="1:6" ht="15.6" x14ac:dyDescent="0.3">
      <c r="A34" s="3"/>
      <c r="B34" s="3"/>
      <c r="C34" s="3"/>
      <c r="D34" s="4"/>
      <c r="E34" s="3"/>
      <c r="F34" s="4"/>
    </row>
    <row r="35" spans="1:6" ht="15.6" x14ac:dyDescent="0.3">
      <c r="A35" s="3"/>
      <c r="B35" s="3"/>
      <c r="C35" s="3"/>
      <c r="D35" s="4">
        <f>SUM(D2:D34)</f>
        <v>19160.150000000005</v>
      </c>
      <c r="E35" s="3"/>
      <c r="F35" s="4">
        <f>SUM(F2:F34)</f>
        <v>19160.150000000005</v>
      </c>
    </row>
    <row r="36" spans="1:6" ht="15.6" x14ac:dyDescent="0.3">
      <c r="A36" s="3"/>
      <c r="B36" s="5">
        <v>44774</v>
      </c>
      <c r="C36" s="3"/>
      <c r="D36" s="4"/>
      <c r="E36" s="3"/>
      <c r="F36" s="4"/>
    </row>
    <row r="37" spans="1:6" ht="15.6" x14ac:dyDescent="0.3">
      <c r="A37" s="3"/>
      <c r="B37" s="6" t="s">
        <v>112</v>
      </c>
      <c r="C37" s="3"/>
      <c r="D37" s="3"/>
      <c r="E37" s="3"/>
      <c r="F37" s="3"/>
    </row>
    <row r="38" spans="1:6" ht="15.6" x14ac:dyDescent="0.3">
      <c r="A38" s="3"/>
      <c r="B38" s="3"/>
      <c r="C38" s="3"/>
      <c r="D38" s="3"/>
      <c r="E38" s="3"/>
      <c r="F38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488E-02EF-4D7B-8B5F-3A70ED733458}">
  <sheetPr>
    <tabColor rgb="FF00B050"/>
  </sheetPr>
  <dimension ref="A1:F27"/>
  <sheetViews>
    <sheetView workbookViewId="0">
      <selection activeCell="C29" sqref="C29"/>
    </sheetView>
  </sheetViews>
  <sheetFormatPr defaultRowHeight="14.4" x14ac:dyDescent="0.3"/>
  <cols>
    <col min="2" max="2" width="4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17468</v>
      </c>
      <c r="B2" s="3" t="s">
        <v>169</v>
      </c>
      <c r="C2" s="3" t="s">
        <v>170</v>
      </c>
      <c r="D2" s="4">
        <v>1619.2</v>
      </c>
      <c r="E2" s="3"/>
      <c r="F2" s="4">
        <v>1619.2</v>
      </c>
    </row>
    <row r="3" spans="1:6" ht="15.6" x14ac:dyDescent="0.3">
      <c r="A3" s="3">
        <v>60392</v>
      </c>
      <c r="B3" s="3" t="s">
        <v>171</v>
      </c>
      <c r="C3" s="3" t="s">
        <v>172</v>
      </c>
      <c r="D3" s="4">
        <v>125.05</v>
      </c>
      <c r="E3" s="3"/>
      <c r="F3" s="4">
        <v>125.05</v>
      </c>
    </row>
    <row r="4" spans="1:6" ht="15.6" x14ac:dyDescent="0.3">
      <c r="A4" s="3">
        <v>11758</v>
      </c>
      <c r="B4" s="3" t="s">
        <v>59</v>
      </c>
      <c r="C4" s="3" t="s">
        <v>168</v>
      </c>
      <c r="D4" s="4">
        <v>131.66</v>
      </c>
      <c r="E4" s="3"/>
      <c r="F4" s="4">
        <v>131.66</v>
      </c>
    </row>
    <row r="5" spans="1:6" ht="15.6" x14ac:dyDescent="0.3">
      <c r="A5" s="3">
        <v>67080</v>
      </c>
      <c r="B5" s="3" t="s">
        <v>173</v>
      </c>
      <c r="C5" s="3" t="s">
        <v>174</v>
      </c>
      <c r="D5" s="4">
        <v>128.94999999999999</v>
      </c>
      <c r="E5" s="3"/>
      <c r="F5" s="4">
        <v>128.94999999999999</v>
      </c>
    </row>
    <row r="6" spans="1:6" ht="15.6" x14ac:dyDescent="0.3">
      <c r="A6" s="3">
        <v>60738</v>
      </c>
      <c r="B6" s="3" t="s">
        <v>175</v>
      </c>
      <c r="C6" s="3" t="s">
        <v>176</v>
      </c>
      <c r="D6" s="4">
        <v>378.05</v>
      </c>
      <c r="E6" s="3"/>
      <c r="F6" s="4">
        <v>378.05</v>
      </c>
    </row>
    <row r="7" spans="1:6" ht="15.6" x14ac:dyDescent="0.3">
      <c r="A7" s="3">
        <v>86261</v>
      </c>
      <c r="B7" s="3" t="s">
        <v>66</v>
      </c>
      <c r="C7" s="3" t="s">
        <v>67</v>
      </c>
      <c r="D7" s="4">
        <v>441.66</v>
      </c>
      <c r="E7" s="3"/>
      <c r="F7" s="4">
        <v>441.66</v>
      </c>
    </row>
    <row r="8" spans="1:6" ht="15.6" x14ac:dyDescent="0.3">
      <c r="A8" s="3">
        <v>86260</v>
      </c>
      <c r="B8" s="3" t="s">
        <v>66</v>
      </c>
      <c r="C8" s="3" t="s">
        <v>67</v>
      </c>
      <c r="D8" s="4">
        <v>186.9</v>
      </c>
      <c r="E8" s="3"/>
      <c r="F8" s="4">
        <v>186.9</v>
      </c>
    </row>
    <row r="9" spans="1:6" ht="15.6" x14ac:dyDescent="0.3">
      <c r="A9" s="3">
        <v>86262</v>
      </c>
      <c r="B9" s="3" t="s">
        <v>66</v>
      </c>
      <c r="C9" s="3" t="s">
        <v>67</v>
      </c>
      <c r="D9" s="4">
        <v>373.03</v>
      </c>
      <c r="E9" s="3"/>
      <c r="F9" s="4">
        <v>373.03</v>
      </c>
    </row>
    <row r="10" spans="1:6" ht="15.6" x14ac:dyDescent="0.3">
      <c r="A10" s="3">
        <v>86215</v>
      </c>
      <c r="B10" s="3" t="s">
        <v>66</v>
      </c>
      <c r="C10" s="3" t="s">
        <v>67</v>
      </c>
      <c r="D10" s="4">
        <v>168.02</v>
      </c>
      <c r="E10" s="3"/>
      <c r="F10" s="4">
        <v>168.02</v>
      </c>
    </row>
    <row r="11" spans="1:6" ht="15.6" x14ac:dyDescent="0.3">
      <c r="A11" s="3">
        <v>86382</v>
      </c>
      <c r="B11" s="3" t="s">
        <v>66</v>
      </c>
      <c r="C11" s="3" t="s">
        <v>67</v>
      </c>
      <c r="D11" s="4">
        <v>206.54</v>
      </c>
      <c r="E11" s="3"/>
      <c r="F11" s="4">
        <v>206.54</v>
      </c>
    </row>
    <row r="12" spans="1:6" ht="15.6" x14ac:dyDescent="0.3">
      <c r="A12" s="3">
        <v>86109</v>
      </c>
      <c r="B12" s="3" t="s">
        <v>66</v>
      </c>
      <c r="C12" s="3" t="s">
        <v>67</v>
      </c>
      <c r="D12" s="4">
        <v>373.03</v>
      </c>
      <c r="E12" s="3"/>
      <c r="F12" s="4">
        <v>373.03</v>
      </c>
    </row>
    <row r="13" spans="1:6" ht="15.6" x14ac:dyDescent="0.3">
      <c r="A13" s="3">
        <v>86346</v>
      </c>
      <c r="B13" s="3" t="s">
        <v>66</v>
      </c>
      <c r="C13" s="3" t="s">
        <v>67</v>
      </c>
      <c r="D13" s="4">
        <v>522.17999999999995</v>
      </c>
      <c r="E13" s="3"/>
      <c r="F13" s="4">
        <v>522.17999999999995</v>
      </c>
    </row>
    <row r="14" spans="1:6" ht="15.6" x14ac:dyDescent="0.3">
      <c r="A14" s="3">
        <v>96641</v>
      </c>
      <c r="B14" s="3" t="s">
        <v>177</v>
      </c>
      <c r="C14" s="3" t="s">
        <v>178</v>
      </c>
      <c r="D14" s="4">
        <v>123.31</v>
      </c>
      <c r="E14" s="3"/>
      <c r="F14" s="4">
        <v>123.31</v>
      </c>
    </row>
    <row r="15" spans="1:6" ht="15.6" x14ac:dyDescent="0.3">
      <c r="A15" s="3">
        <v>99601</v>
      </c>
      <c r="B15" s="3" t="s">
        <v>179</v>
      </c>
      <c r="C15" s="3" t="s">
        <v>180</v>
      </c>
      <c r="D15" s="4">
        <v>37.6</v>
      </c>
      <c r="E15" s="3"/>
      <c r="F15" s="4">
        <v>37.6</v>
      </c>
    </row>
    <row r="16" spans="1:6" ht="15.6" x14ac:dyDescent="0.3">
      <c r="A16" s="3">
        <v>99861</v>
      </c>
      <c r="B16" s="3" t="s">
        <v>181</v>
      </c>
      <c r="C16" s="3" t="s">
        <v>182</v>
      </c>
      <c r="D16" s="4">
        <v>216.91</v>
      </c>
      <c r="E16" s="3"/>
      <c r="F16" s="4">
        <v>216.91</v>
      </c>
    </row>
    <row r="17" spans="1:6" ht="15.6" x14ac:dyDescent="0.3">
      <c r="A17" s="3">
        <v>78124</v>
      </c>
      <c r="B17" s="3" t="s">
        <v>183</v>
      </c>
      <c r="C17" s="3" t="s">
        <v>184</v>
      </c>
      <c r="D17" s="4">
        <v>118.72</v>
      </c>
      <c r="E17" s="3"/>
      <c r="F17" s="4">
        <v>118.72</v>
      </c>
    </row>
    <row r="18" spans="1:6" ht="15.6" x14ac:dyDescent="0.3">
      <c r="A18" s="3">
        <v>76702</v>
      </c>
      <c r="B18" s="3" t="s">
        <v>183</v>
      </c>
      <c r="C18" s="3" t="s">
        <v>184</v>
      </c>
      <c r="D18" s="4">
        <v>103.64</v>
      </c>
      <c r="E18" s="3"/>
      <c r="F18" s="4">
        <v>103.64</v>
      </c>
    </row>
    <row r="19" spans="1:6" ht="15.6" x14ac:dyDescent="0.3">
      <c r="A19" s="3">
        <v>106165</v>
      </c>
      <c r="B19" s="3" t="s">
        <v>185</v>
      </c>
      <c r="C19" s="3" t="s">
        <v>186</v>
      </c>
      <c r="D19" s="4">
        <v>78.66</v>
      </c>
      <c r="E19" s="3"/>
      <c r="F19" s="4">
        <v>78.66</v>
      </c>
    </row>
    <row r="20" spans="1:6" ht="15.6" x14ac:dyDescent="0.3">
      <c r="A20" s="3">
        <v>50105</v>
      </c>
      <c r="B20" s="3" t="s">
        <v>188</v>
      </c>
      <c r="C20" s="3" t="s">
        <v>187</v>
      </c>
      <c r="D20" s="4">
        <v>19.14</v>
      </c>
      <c r="E20" s="3"/>
      <c r="F20" s="4">
        <v>19.14</v>
      </c>
    </row>
    <row r="21" spans="1:6" ht="15.6" x14ac:dyDescent="0.3">
      <c r="A21" s="3"/>
      <c r="B21" s="3"/>
      <c r="C21" s="3"/>
      <c r="D21" s="4"/>
      <c r="E21" s="3"/>
      <c r="F21" s="4"/>
    </row>
    <row r="22" spans="1:6" ht="15.6" x14ac:dyDescent="0.3">
      <c r="A22" s="3"/>
      <c r="B22" s="3"/>
      <c r="C22" s="3"/>
      <c r="D22" s="4">
        <f>SUM(D2:D21)</f>
        <v>5352.2500000000018</v>
      </c>
      <c r="E22" s="3"/>
      <c r="F22" s="4">
        <f>SUM(F2:F21)</f>
        <v>5352.2500000000018</v>
      </c>
    </row>
    <row r="23" spans="1:6" ht="15.6" x14ac:dyDescent="0.3">
      <c r="A23" s="3"/>
      <c r="B23" s="3"/>
      <c r="C23" s="3"/>
      <c r="D23" s="4"/>
      <c r="E23" s="3"/>
      <c r="F23" s="4"/>
    </row>
    <row r="24" spans="1:6" ht="15.6" x14ac:dyDescent="0.3">
      <c r="A24" s="3"/>
      <c r="B24" s="3"/>
      <c r="C24" s="3"/>
      <c r="D24" s="4"/>
      <c r="E24" s="3"/>
      <c r="F24" s="4"/>
    </row>
    <row r="25" spans="1:6" ht="15.6" x14ac:dyDescent="0.3">
      <c r="A25" s="3"/>
      <c r="B25" s="5">
        <v>44747</v>
      </c>
      <c r="C25" s="3"/>
      <c r="D25" s="4"/>
      <c r="E25" s="3"/>
      <c r="F25" s="4"/>
    </row>
    <row r="26" spans="1:6" ht="15.6" x14ac:dyDescent="0.3">
      <c r="A26" s="3"/>
      <c r="B26" s="6" t="s">
        <v>112</v>
      </c>
      <c r="C26" s="3"/>
      <c r="D26" s="3"/>
      <c r="E26" s="3"/>
      <c r="F26" s="3"/>
    </row>
    <row r="27" spans="1:6" ht="15.6" x14ac:dyDescent="0.3">
      <c r="A27" s="3"/>
      <c r="B27" s="3"/>
      <c r="C27" s="3"/>
      <c r="D27" s="3"/>
      <c r="E27" s="3"/>
      <c r="F27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973F-C487-4615-85C5-8417A2D19F03}">
  <sheetPr>
    <tabColor rgb="FF00B050"/>
  </sheetPr>
  <dimension ref="A1:F18"/>
  <sheetViews>
    <sheetView workbookViewId="0">
      <selection activeCell="B31" sqref="B31"/>
    </sheetView>
  </sheetViews>
  <sheetFormatPr defaultRowHeight="14.4" x14ac:dyDescent="0.3"/>
  <cols>
    <col min="2" max="2" width="41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53477</v>
      </c>
      <c r="B2" s="3" t="s">
        <v>156</v>
      </c>
      <c r="C2" s="3" t="s">
        <v>157</v>
      </c>
      <c r="D2" s="4">
        <v>149.34</v>
      </c>
      <c r="E2" s="3"/>
      <c r="F2" s="4">
        <v>149.34</v>
      </c>
    </row>
    <row r="3" spans="1:6" ht="15.6" x14ac:dyDescent="0.3">
      <c r="A3" s="3">
        <v>56497</v>
      </c>
      <c r="B3" s="3" t="s">
        <v>158</v>
      </c>
      <c r="C3" s="3" t="s">
        <v>159</v>
      </c>
      <c r="D3" s="4">
        <v>103.91</v>
      </c>
      <c r="E3" s="3"/>
      <c r="F3" s="4">
        <v>103.91</v>
      </c>
    </row>
    <row r="4" spans="1:6" ht="15.6" x14ac:dyDescent="0.3">
      <c r="A4" s="3">
        <v>11758</v>
      </c>
      <c r="B4" s="3" t="s">
        <v>59</v>
      </c>
      <c r="C4" s="3" t="s">
        <v>168</v>
      </c>
      <c r="D4" s="4">
        <v>131.66</v>
      </c>
      <c r="E4" s="3"/>
      <c r="F4" s="4">
        <v>131.66</v>
      </c>
    </row>
    <row r="5" spans="1:6" ht="15.6" x14ac:dyDescent="0.3">
      <c r="A5" s="3">
        <v>925343</v>
      </c>
      <c r="B5" s="3" t="s">
        <v>59</v>
      </c>
      <c r="C5" s="3" t="s">
        <v>168</v>
      </c>
      <c r="D5" s="4">
        <v>751.28</v>
      </c>
      <c r="E5" s="3"/>
      <c r="F5" s="4">
        <v>751.28</v>
      </c>
    </row>
    <row r="6" spans="1:6" ht="15.6" x14ac:dyDescent="0.3">
      <c r="A6" s="3">
        <v>64775</v>
      </c>
      <c r="B6" s="3" t="s">
        <v>160</v>
      </c>
      <c r="C6" s="3" t="s">
        <v>161</v>
      </c>
      <c r="D6" s="4">
        <v>226.68</v>
      </c>
      <c r="E6" s="3"/>
      <c r="F6" s="4">
        <v>226.68</v>
      </c>
    </row>
    <row r="7" spans="1:6" ht="15.6" x14ac:dyDescent="0.3">
      <c r="A7" s="3">
        <v>66791</v>
      </c>
      <c r="B7" s="3" t="s">
        <v>162</v>
      </c>
      <c r="C7" s="3" t="s">
        <v>163</v>
      </c>
      <c r="D7" s="4">
        <v>867.08</v>
      </c>
      <c r="E7" s="3"/>
      <c r="F7" s="4">
        <v>867.08</v>
      </c>
    </row>
    <row r="8" spans="1:6" ht="15.6" x14ac:dyDescent="0.3">
      <c r="A8" s="3">
        <v>66835</v>
      </c>
      <c r="B8" s="3" t="s">
        <v>162</v>
      </c>
      <c r="C8" s="3" t="s">
        <v>163</v>
      </c>
      <c r="D8" s="4">
        <v>394.48</v>
      </c>
      <c r="E8" s="3"/>
      <c r="F8" s="4">
        <v>394.48</v>
      </c>
    </row>
    <row r="9" spans="1:6" ht="15.6" x14ac:dyDescent="0.3">
      <c r="A9" s="3">
        <v>73705</v>
      </c>
      <c r="B9" s="3" t="s">
        <v>10</v>
      </c>
      <c r="C9" s="3" t="s">
        <v>11</v>
      </c>
      <c r="D9" s="4">
        <v>714.15</v>
      </c>
      <c r="E9" s="3"/>
      <c r="F9" s="4">
        <v>714.15</v>
      </c>
    </row>
    <row r="10" spans="1:6" ht="15.6" x14ac:dyDescent="0.3">
      <c r="A10" s="3">
        <v>83842</v>
      </c>
      <c r="B10" s="3" t="s">
        <v>164</v>
      </c>
      <c r="C10" s="3" t="s">
        <v>165</v>
      </c>
      <c r="D10" s="4">
        <v>177.6</v>
      </c>
      <c r="E10" s="3"/>
      <c r="F10" s="4">
        <v>177.6</v>
      </c>
    </row>
    <row r="11" spans="1:6" ht="15.6" x14ac:dyDescent="0.3">
      <c r="A11" s="3">
        <v>96150</v>
      </c>
      <c r="B11" s="3" t="s">
        <v>166</v>
      </c>
      <c r="C11" s="3" t="s">
        <v>167</v>
      </c>
      <c r="D11" s="4">
        <v>721.82</v>
      </c>
      <c r="E11" s="3"/>
      <c r="F11" s="4">
        <v>721.82</v>
      </c>
    </row>
    <row r="12" spans="1:6" ht="15.6" x14ac:dyDescent="0.3">
      <c r="A12" s="3">
        <v>103866</v>
      </c>
      <c r="B12" s="3" t="s">
        <v>166</v>
      </c>
      <c r="C12" s="3" t="s">
        <v>167</v>
      </c>
      <c r="D12" s="4">
        <v>40.43</v>
      </c>
      <c r="E12" s="3"/>
      <c r="F12" s="4">
        <v>40.43</v>
      </c>
    </row>
    <row r="13" spans="1:6" ht="15.6" x14ac:dyDescent="0.3">
      <c r="A13" s="3"/>
      <c r="B13" s="3"/>
      <c r="C13" s="3"/>
      <c r="D13" s="4"/>
      <c r="E13" s="3"/>
      <c r="F13" s="4"/>
    </row>
    <row r="14" spans="1:6" ht="15.6" x14ac:dyDescent="0.3">
      <c r="A14" s="3"/>
      <c r="B14" s="3"/>
      <c r="C14" s="3"/>
      <c r="D14" s="4">
        <f>SUM(D2:D13)</f>
        <v>4278.43</v>
      </c>
      <c r="E14" s="3"/>
      <c r="F14" s="4">
        <f>SUM(F2:F13)</f>
        <v>4278.43</v>
      </c>
    </row>
    <row r="15" spans="1:6" ht="15.6" x14ac:dyDescent="0.3">
      <c r="A15" s="3"/>
      <c r="B15" s="3"/>
      <c r="C15" s="3"/>
      <c r="D15" s="4"/>
      <c r="E15" s="3"/>
      <c r="F15" s="4"/>
    </row>
    <row r="16" spans="1:6" ht="15.6" x14ac:dyDescent="0.3">
      <c r="A16" s="3"/>
      <c r="B16" s="5">
        <v>44718</v>
      </c>
      <c r="C16" s="3"/>
      <c r="D16" s="4"/>
      <c r="E16" s="3"/>
      <c r="F16" s="4"/>
    </row>
    <row r="17" spans="1:6" ht="15.6" x14ac:dyDescent="0.3">
      <c r="A17" s="3"/>
      <c r="B17" s="6" t="s">
        <v>112</v>
      </c>
      <c r="C17" s="3"/>
      <c r="D17" s="3"/>
      <c r="E17" s="3"/>
      <c r="F17" s="3"/>
    </row>
    <row r="18" spans="1:6" ht="15.6" x14ac:dyDescent="0.3">
      <c r="A18" s="3"/>
      <c r="B18" s="3"/>
      <c r="C18" s="3"/>
      <c r="D18" s="3"/>
      <c r="E18" s="3"/>
      <c r="F18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1E80-3F24-470F-A22C-B06C4027445A}">
  <sheetPr>
    <tabColor rgb="FF00B050"/>
  </sheetPr>
  <dimension ref="A1:F13"/>
  <sheetViews>
    <sheetView workbookViewId="0">
      <selection activeCell="B21" sqref="B21"/>
    </sheetView>
  </sheetViews>
  <sheetFormatPr defaultRowHeight="14.4" x14ac:dyDescent="0.3"/>
  <cols>
    <col min="2" max="2" width="41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81883</v>
      </c>
      <c r="B2" s="3" t="s">
        <v>150</v>
      </c>
      <c r="C2" s="3" t="s">
        <v>151</v>
      </c>
      <c r="D2" s="4">
        <v>69.709999999999994</v>
      </c>
      <c r="E2" s="3"/>
      <c r="F2" s="4">
        <v>69.709999999999994</v>
      </c>
    </row>
    <row r="3" spans="1:6" ht="15.6" x14ac:dyDescent="0.3">
      <c r="A3" s="3">
        <v>56893</v>
      </c>
      <c r="B3" s="3" t="s">
        <v>150</v>
      </c>
      <c r="C3" s="3" t="s">
        <v>151</v>
      </c>
      <c r="D3" s="4">
        <v>12.77</v>
      </c>
      <c r="E3" s="3"/>
      <c r="F3" s="4">
        <v>12.77</v>
      </c>
    </row>
    <row r="4" spans="1:6" ht="15.6" x14ac:dyDescent="0.3">
      <c r="A4" s="3">
        <v>81482</v>
      </c>
      <c r="B4" s="3" t="s">
        <v>150</v>
      </c>
      <c r="C4" s="3" t="s">
        <v>151</v>
      </c>
      <c r="D4" s="4">
        <v>221.16</v>
      </c>
      <c r="E4" s="3"/>
      <c r="F4" s="4">
        <v>221.16</v>
      </c>
    </row>
    <row r="5" spans="1:6" ht="15.6" x14ac:dyDescent="0.3">
      <c r="A5" s="3">
        <v>71575</v>
      </c>
      <c r="B5" s="3" t="s">
        <v>152</v>
      </c>
      <c r="C5" s="3" t="s">
        <v>153</v>
      </c>
      <c r="D5" s="4">
        <v>78.23</v>
      </c>
      <c r="E5" s="3"/>
      <c r="F5" s="4">
        <v>78.23</v>
      </c>
    </row>
    <row r="6" spans="1:6" ht="15.6" x14ac:dyDescent="0.3">
      <c r="A6" s="3">
        <v>83577</v>
      </c>
      <c r="B6" s="3" t="s">
        <v>155</v>
      </c>
      <c r="C6" s="3" t="s">
        <v>154</v>
      </c>
      <c r="D6" s="4">
        <v>1009.68</v>
      </c>
      <c r="E6" s="3"/>
      <c r="F6" s="4">
        <v>1009.68</v>
      </c>
    </row>
    <row r="7" spans="1:6" ht="15.6" x14ac:dyDescent="0.3">
      <c r="A7" s="3"/>
      <c r="B7" s="3"/>
      <c r="C7" s="3"/>
      <c r="D7" s="4"/>
      <c r="E7" s="3"/>
      <c r="F7" s="4"/>
    </row>
    <row r="8" spans="1:6" ht="15.6" x14ac:dyDescent="0.3">
      <c r="A8" s="3"/>
      <c r="B8" s="3"/>
      <c r="C8" s="3"/>
      <c r="D8" s="4">
        <f>SUM(D2:D7)</f>
        <v>1391.55</v>
      </c>
      <c r="E8" s="3"/>
      <c r="F8" s="4">
        <f>SUM(F2:F7)</f>
        <v>1391.55</v>
      </c>
    </row>
    <row r="9" spans="1:6" ht="15.6" x14ac:dyDescent="0.3">
      <c r="A9" s="3"/>
      <c r="B9" s="3"/>
      <c r="C9" s="3"/>
      <c r="D9" s="4"/>
      <c r="E9" s="3"/>
      <c r="F9" s="4"/>
    </row>
    <row r="10" spans="1:6" ht="15.6" x14ac:dyDescent="0.3">
      <c r="A10" s="3"/>
      <c r="B10" s="3"/>
      <c r="C10" s="3"/>
      <c r="D10" s="4"/>
      <c r="E10" s="3"/>
      <c r="F10" s="4"/>
    </row>
    <row r="11" spans="1:6" ht="15.6" x14ac:dyDescent="0.3">
      <c r="A11" s="3"/>
      <c r="B11" s="5">
        <v>44704</v>
      </c>
      <c r="C11" s="3"/>
      <c r="D11" s="4"/>
      <c r="E11" s="3"/>
      <c r="F11" s="4"/>
    </row>
    <row r="12" spans="1:6" ht="15.6" x14ac:dyDescent="0.3">
      <c r="A12" s="3"/>
      <c r="B12" s="6" t="s">
        <v>112</v>
      </c>
      <c r="C12" s="3"/>
      <c r="D12" s="3"/>
      <c r="E12" s="3"/>
      <c r="F12" s="3"/>
    </row>
    <row r="13" spans="1:6" ht="15.6" x14ac:dyDescent="0.3">
      <c r="A13" s="3"/>
      <c r="B13" s="3"/>
      <c r="C13" s="3"/>
      <c r="D13" s="3"/>
      <c r="E13" s="3"/>
      <c r="F13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B7BD-A793-4CFE-A243-D5F1262B8F55}">
  <sheetPr>
    <tabColor rgb="FF00B050"/>
  </sheetPr>
  <dimension ref="A1:F18"/>
  <sheetViews>
    <sheetView workbookViewId="0">
      <selection activeCell="F13" sqref="F13"/>
    </sheetView>
  </sheetViews>
  <sheetFormatPr defaultRowHeight="14.4" x14ac:dyDescent="0.3"/>
  <cols>
    <col min="2" max="2" width="41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50384</v>
      </c>
      <c r="B2" s="3" t="s">
        <v>142</v>
      </c>
      <c r="C2" s="3" t="s">
        <v>143</v>
      </c>
      <c r="D2" s="4">
        <v>1220.3</v>
      </c>
      <c r="E2" s="3"/>
      <c r="F2" s="4">
        <v>1220.3</v>
      </c>
    </row>
    <row r="3" spans="1:6" ht="15.6" x14ac:dyDescent="0.3">
      <c r="A3" s="3">
        <v>71903</v>
      </c>
      <c r="B3" s="3" t="s">
        <v>144</v>
      </c>
      <c r="C3" s="3" t="s">
        <v>145</v>
      </c>
      <c r="D3" s="4">
        <v>309.57</v>
      </c>
      <c r="E3" s="3"/>
      <c r="F3" s="4">
        <v>309.57</v>
      </c>
    </row>
    <row r="4" spans="1:6" ht="15.6" x14ac:dyDescent="0.3">
      <c r="A4" s="3">
        <v>66159</v>
      </c>
      <c r="B4" s="3" t="s">
        <v>8</v>
      </c>
      <c r="C4" s="3" t="s">
        <v>9</v>
      </c>
      <c r="D4" s="4">
        <v>437.04</v>
      </c>
      <c r="E4" s="3"/>
      <c r="F4" s="4">
        <v>437.04</v>
      </c>
    </row>
    <row r="5" spans="1:6" ht="15.6" x14ac:dyDescent="0.3">
      <c r="A5" s="3">
        <v>66161</v>
      </c>
      <c r="B5" s="3" t="s">
        <v>8</v>
      </c>
      <c r="C5" s="3" t="s">
        <v>9</v>
      </c>
      <c r="D5" s="4">
        <v>328.66</v>
      </c>
      <c r="E5" s="3"/>
      <c r="F5" s="4">
        <v>328.66</v>
      </c>
    </row>
    <row r="6" spans="1:6" ht="15.6" x14ac:dyDescent="0.3">
      <c r="A6" s="3">
        <v>101242</v>
      </c>
      <c r="B6" s="3" t="s">
        <v>146</v>
      </c>
      <c r="C6" s="3" t="s">
        <v>147</v>
      </c>
      <c r="D6" s="4">
        <v>35.409999999999997</v>
      </c>
      <c r="E6" s="3"/>
      <c r="F6" s="4">
        <v>35.409999999999997</v>
      </c>
    </row>
    <row r="7" spans="1:6" ht="15.6" x14ac:dyDescent="0.3">
      <c r="A7" s="3">
        <v>101239</v>
      </c>
      <c r="B7" s="3" t="s">
        <v>146</v>
      </c>
      <c r="C7" s="3" t="s">
        <v>147</v>
      </c>
      <c r="D7" s="4">
        <v>1316.98</v>
      </c>
      <c r="E7" s="3"/>
      <c r="F7" s="4">
        <v>1316.98</v>
      </c>
    </row>
    <row r="8" spans="1:6" ht="15.6" x14ac:dyDescent="0.3">
      <c r="A8" s="3">
        <v>101240</v>
      </c>
      <c r="B8" s="3" t="s">
        <v>146</v>
      </c>
      <c r="C8" s="3" t="s">
        <v>147</v>
      </c>
      <c r="D8" s="4">
        <v>128.35</v>
      </c>
      <c r="E8" s="3"/>
      <c r="F8" s="4">
        <v>128.35</v>
      </c>
    </row>
    <row r="9" spans="1:6" ht="15.6" x14ac:dyDescent="0.3">
      <c r="A9" s="3">
        <v>15861</v>
      </c>
      <c r="B9" s="3" t="s">
        <v>47</v>
      </c>
      <c r="C9" s="3" t="s">
        <v>48</v>
      </c>
      <c r="D9" s="4">
        <v>3658.28</v>
      </c>
      <c r="E9" s="3"/>
      <c r="F9" s="4">
        <v>3658.28</v>
      </c>
    </row>
    <row r="10" spans="1:6" ht="15.6" x14ac:dyDescent="0.3">
      <c r="A10" s="3">
        <v>86176</v>
      </c>
      <c r="B10" s="3" t="s">
        <v>66</v>
      </c>
      <c r="C10" s="3" t="s">
        <v>67</v>
      </c>
      <c r="D10" s="4">
        <v>287.99</v>
      </c>
      <c r="E10" s="3"/>
      <c r="F10" s="4">
        <v>287.99</v>
      </c>
    </row>
    <row r="11" spans="1:6" ht="15.6" x14ac:dyDescent="0.3">
      <c r="A11" s="3">
        <v>104672</v>
      </c>
      <c r="B11" s="3" t="s">
        <v>149</v>
      </c>
      <c r="C11" s="3" t="s">
        <v>148</v>
      </c>
      <c r="D11" s="4">
        <v>1442.37</v>
      </c>
      <c r="E11" s="3"/>
      <c r="F11" s="4">
        <v>1442.37</v>
      </c>
    </row>
    <row r="12" spans="1:6" ht="15.6" x14ac:dyDescent="0.3">
      <c r="A12" s="3"/>
      <c r="B12" s="3"/>
      <c r="C12" s="3"/>
      <c r="D12" s="4"/>
      <c r="E12" s="3"/>
      <c r="F12" s="4"/>
    </row>
    <row r="13" spans="1:6" ht="15.6" x14ac:dyDescent="0.3">
      <c r="A13" s="3"/>
      <c r="B13" s="3"/>
      <c r="C13" s="3"/>
      <c r="D13" s="4">
        <f>SUM(D2:D12)</f>
        <v>9164.9500000000007</v>
      </c>
      <c r="E13" s="3"/>
      <c r="F13" s="4">
        <f>SUM(F2:F12)</f>
        <v>9164.9500000000007</v>
      </c>
    </row>
    <row r="14" spans="1:6" ht="15.6" x14ac:dyDescent="0.3">
      <c r="A14" s="3"/>
      <c r="B14" s="3"/>
      <c r="C14" s="3"/>
      <c r="D14" s="4"/>
      <c r="E14" s="3"/>
      <c r="F14" s="4"/>
    </row>
    <row r="15" spans="1:6" ht="15.6" x14ac:dyDescent="0.3">
      <c r="A15" s="3"/>
      <c r="B15" s="3"/>
      <c r="C15" s="3"/>
      <c r="D15" s="4"/>
      <c r="E15" s="3"/>
      <c r="F15" s="4"/>
    </row>
    <row r="16" spans="1:6" ht="15.6" x14ac:dyDescent="0.3">
      <c r="A16" s="3"/>
      <c r="B16" s="5">
        <v>44697</v>
      </c>
      <c r="C16" s="3"/>
      <c r="D16" s="4"/>
      <c r="E16" s="3"/>
      <c r="F16" s="4"/>
    </row>
    <row r="17" spans="1:6" ht="15.6" x14ac:dyDescent="0.3">
      <c r="A17" s="3"/>
      <c r="B17" s="6" t="s">
        <v>112</v>
      </c>
      <c r="C17" s="3"/>
      <c r="D17" s="3"/>
      <c r="E17" s="3"/>
      <c r="F17" s="3"/>
    </row>
    <row r="18" spans="1:6" ht="15.6" x14ac:dyDescent="0.3">
      <c r="A18" s="3"/>
      <c r="B18" s="3"/>
      <c r="C18" s="3"/>
      <c r="D18" s="3"/>
      <c r="E18" s="3"/>
      <c r="F18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16F4-F98C-43C5-BDC8-18FF99D5F034}">
  <sheetPr>
    <tabColor rgb="FF00B050"/>
  </sheetPr>
  <dimension ref="A1:F23"/>
  <sheetViews>
    <sheetView workbookViewId="0">
      <selection activeCell="C22" sqref="C21:C22"/>
    </sheetView>
  </sheetViews>
  <sheetFormatPr defaultRowHeight="14.4" x14ac:dyDescent="0.3"/>
  <cols>
    <col min="2" max="2" width="41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50271</v>
      </c>
      <c r="B2" s="3" t="s">
        <v>33</v>
      </c>
      <c r="C2" s="3" t="s">
        <v>34</v>
      </c>
      <c r="D2" s="4">
        <v>88.25</v>
      </c>
      <c r="E2" s="3"/>
      <c r="F2" s="4">
        <v>88.25</v>
      </c>
    </row>
    <row r="3" spans="1:6" ht="15.6" x14ac:dyDescent="0.3">
      <c r="A3" s="3">
        <v>50331</v>
      </c>
      <c r="B3" s="3" t="s">
        <v>33</v>
      </c>
      <c r="C3" s="3" t="s">
        <v>34</v>
      </c>
      <c r="D3" s="4">
        <v>640.16999999999996</v>
      </c>
      <c r="E3" s="3"/>
      <c r="F3" s="4">
        <v>640.16999999999996</v>
      </c>
    </row>
    <row r="4" spans="1:6" ht="15.6" x14ac:dyDescent="0.3">
      <c r="A4" s="3">
        <v>50355</v>
      </c>
      <c r="B4" s="3" t="s">
        <v>33</v>
      </c>
      <c r="C4" s="3" t="s">
        <v>34</v>
      </c>
      <c r="D4" s="4">
        <v>154.11000000000001</v>
      </c>
      <c r="E4" s="3"/>
      <c r="F4" s="4">
        <v>154.11000000000001</v>
      </c>
    </row>
    <row r="5" spans="1:6" ht="15.6" x14ac:dyDescent="0.3">
      <c r="A5" s="3">
        <v>50274</v>
      </c>
      <c r="B5" s="3" t="s">
        <v>33</v>
      </c>
      <c r="C5" s="3" t="s">
        <v>34</v>
      </c>
      <c r="D5" s="4">
        <v>148.88</v>
      </c>
      <c r="E5" s="3"/>
      <c r="F5" s="4">
        <v>148.88</v>
      </c>
    </row>
    <row r="6" spans="1:6" ht="15.6" x14ac:dyDescent="0.3">
      <c r="A6" s="3">
        <v>50390</v>
      </c>
      <c r="B6" s="3" t="s">
        <v>33</v>
      </c>
      <c r="C6" s="3" t="s">
        <v>34</v>
      </c>
      <c r="D6" s="4">
        <v>177.36</v>
      </c>
      <c r="E6" s="3"/>
      <c r="F6" s="4">
        <v>177.36</v>
      </c>
    </row>
    <row r="7" spans="1:6" ht="15.6" x14ac:dyDescent="0.3">
      <c r="A7" s="3">
        <v>50294</v>
      </c>
      <c r="B7" s="3" t="s">
        <v>33</v>
      </c>
      <c r="C7" s="3" t="s">
        <v>34</v>
      </c>
      <c r="D7" s="4">
        <v>308.04000000000002</v>
      </c>
      <c r="E7" s="3"/>
      <c r="F7" s="4">
        <v>308.04000000000002</v>
      </c>
    </row>
    <row r="8" spans="1:6" ht="15.6" x14ac:dyDescent="0.3">
      <c r="A8" s="3">
        <v>50261</v>
      </c>
      <c r="B8" s="3" t="s">
        <v>33</v>
      </c>
      <c r="C8" s="3" t="s">
        <v>34</v>
      </c>
      <c r="D8" s="4">
        <v>632.69000000000005</v>
      </c>
      <c r="E8" s="3"/>
      <c r="F8" s="4">
        <v>632.69000000000005</v>
      </c>
    </row>
    <row r="9" spans="1:6" ht="15.6" x14ac:dyDescent="0.3">
      <c r="A9" s="3">
        <v>54886</v>
      </c>
      <c r="B9" s="3" t="s">
        <v>130</v>
      </c>
      <c r="C9" s="3" t="s">
        <v>131</v>
      </c>
      <c r="D9" s="4">
        <v>72.62</v>
      </c>
      <c r="E9" s="3"/>
      <c r="F9" s="4">
        <v>72.62</v>
      </c>
    </row>
    <row r="10" spans="1:6" ht="15.6" x14ac:dyDescent="0.3">
      <c r="A10" s="3">
        <v>77598</v>
      </c>
      <c r="B10" s="3" t="s">
        <v>132</v>
      </c>
      <c r="C10" s="3" t="s">
        <v>133</v>
      </c>
      <c r="D10" s="4">
        <v>77.89</v>
      </c>
      <c r="E10" s="3"/>
      <c r="F10" s="4">
        <v>77.89</v>
      </c>
    </row>
    <row r="11" spans="1:6" ht="15.6" x14ac:dyDescent="0.3">
      <c r="A11" s="3">
        <v>77596</v>
      </c>
      <c r="B11" s="3" t="s">
        <v>132</v>
      </c>
      <c r="C11" s="3" t="s">
        <v>133</v>
      </c>
      <c r="D11" s="4">
        <v>94.78</v>
      </c>
      <c r="E11" s="3"/>
      <c r="F11" s="4">
        <v>94.78</v>
      </c>
    </row>
    <row r="12" spans="1:6" ht="15.6" x14ac:dyDescent="0.3">
      <c r="A12" s="3">
        <v>13286</v>
      </c>
      <c r="B12" s="3" t="s">
        <v>47</v>
      </c>
      <c r="C12" s="3" t="s">
        <v>48</v>
      </c>
      <c r="D12" s="4">
        <v>3188.32</v>
      </c>
      <c r="E12" s="3"/>
      <c r="F12" s="4">
        <v>3188.32</v>
      </c>
    </row>
    <row r="13" spans="1:6" ht="15.6" x14ac:dyDescent="0.3">
      <c r="A13" s="3">
        <v>483283</v>
      </c>
      <c r="B13" s="3" t="s">
        <v>134</v>
      </c>
      <c r="C13" s="3" t="s">
        <v>135</v>
      </c>
      <c r="D13" s="4">
        <v>131.65</v>
      </c>
      <c r="E13" s="3"/>
      <c r="F13" s="4">
        <v>131.65</v>
      </c>
    </row>
    <row r="14" spans="1:6" ht="15.6" x14ac:dyDescent="0.3">
      <c r="A14" s="3">
        <v>80180</v>
      </c>
      <c r="B14" s="3" t="s">
        <v>136</v>
      </c>
      <c r="C14" s="3" t="s">
        <v>137</v>
      </c>
      <c r="D14" s="4">
        <v>271.06</v>
      </c>
      <c r="E14" s="3"/>
      <c r="F14" s="4">
        <v>271.06</v>
      </c>
    </row>
    <row r="15" spans="1:6" ht="15.6" x14ac:dyDescent="0.3">
      <c r="A15" s="3">
        <v>89042</v>
      </c>
      <c r="B15" s="3" t="s">
        <v>136</v>
      </c>
      <c r="C15" s="3" t="s">
        <v>137</v>
      </c>
      <c r="D15" s="4">
        <v>225.38</v>
      </c>
      <c r="E15" s="3"/>
      <c r="F15" s="4">
        <v>225.38</v>
      </c>
    </row>
    <row r="16" spans="1:6" ht="15.6" x14ac:dyDescent="0.3">
      <c r="A16" s="3">
        <v>102370</v>
      </c>
      <c r="B16" s="3" t="s">
        <v>138</v>
      </c>
      <c r="C16" s="3" t="s">
        <v>139</v>
      </c>
      <c r="D16" s="4">
        <v>296.64</v>
      </c>
      <c r="E16" s="3"/>
      <c r="F16" s="4">
        <v>296.64</v>
      </c>
    </row>
    <row r="17" spans="1:6" ht="15.6" x14ac:dyDescent="0.3">
      <c r="A17" s="3">
        <v>103172</v>
      </c>
      <c r="B17" s="3" t="s">
        <v>140</v>
      </c>
      <c r="C17" s="3" t="s">
        <v>141</v>
      </c>
      <c r="D17" s="4">
        <v>76.31</v>
      </c>
      <c r="E17" s="3"/>
      <c r="F17" s="4">
        <v>76.31</v>
      </c>
    </row>
    <row r="18" spans="1:6" ht="15.6" x14ac:dyDescent="0.3">
      <c r="A18" s="3">
        <v>103173</v>
      </c>
      <c r="B18" s="3" t="s">
        <v>140</v>
      </c>
      <c r="C18" s="3" t="s">
        <v>141</v>
      </c>
      <c r="D18" s="4">
        <v>90.92</v>
      </c>
      <c r="E18" s="3"/>
      <c r="F18" s="4">
        <v>90.92</v>
      </c>
    </row>
    <row r="19" spans="1:6" ht="15.6" x14ac:dyDescent="0.3">
      <c r="A19" s="3"/>
      <c r="B19" s="3"/>
      <c r="C19" s="3"/>
      <c r="D19" s="4">
        <f>SUM(D2:D18)</f>
        <v>6675.0700000000015</v>
      </c>
      <c r="E19" s="3"/>
      <c r="F19" s="4">
        <f>SUM(F2:F18)</f>
        <v>6675.0700000000015</v>
      </c>
    </row>
    <row r="20" spans="1:6" ht="15.6" x14ac:dyDescent="0.3">
      <c r="A20" s="3"/>
      <c r="B20" s="3"/>
      <c r="C20" s="3"/>
      <c r="D20" s="4"/>
      <c r="E20" s="3"/>
      <c r="F20" s="4"/>
    </row>
    <row r="21" spans="1:6" ht="15.6" x14ac:dyDescent="0.3">
      <c r="A21" s="3"/>
      <c r="B21" s="5">
        <v>44684</v>
      </c>
      <c r="C21" s="3"/>
      <c r="D21" s="4"/>
      <c r="E21" s="3"/>
      <c r="F21" s="4"/>
    </row>
    <row r="22" spans="1:6" ht="15.6" x14ac:dyDescent="0.3">
      <c r="A22" s="3"/>
      <c r="B22" s="6" t="s">
        <v>112</v>
      </c>
      <c r="C22" s="3"/>
      <c r="D22" s="3"/>
      <c r="E22" s="3"/>
      <c r="F22" s="3"/>
    </row>
    <row r="23" spans="1:6" ht="15.6" x14ac:dyDescent="0.3">
      <c r="A23" s="3"/>
      <c r="B23" s="3"/>
      <c r="C23" s="3"/>
      <c r="D23" s="3"/>
      <c r="E23" s="3"/>
      <c r="F23" s="3"/>
    </row>
  </sheetData>
  <printOptions gridLines="1"/>
  <pageMargins left="0.7" right="0.7" top="0.75" bottom="0.75" header="0.3" footer="0.3"/>
  <pageSetup scale="75" orientation="landscape" horizontalDpi="4294967295" verticalDpi="4294967295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A233-7F7E-459D-B7DF-6A43348516BF}">
  <sheetPr>
    <tabColor rgb="FF00B050"/>
  </sheetPr>
  <dimension ref="A1:F25"/>
  <sheetViews>
    <sheetView workbookViewId="0">
      <selection activeCell="C28" sqref="C28"/>
    </sheetView>
  </sheetViews>
  <sheetFormatPr defaultRowHeight="14.4" x14ac:dyDescent="0.3"/>
  <cols>
    <col min="2" max="2" width="34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102841</v>
      </c>
      <c r="B2" s="3" t="s">
        <v>17</v>
      </c>
      <c r="C2" s="3" t="s">
        <v>18</v>
      </c>
      <c r="D2" s="4">
        <v>407.56</v>
      </c>
      <c r="E2" s="3"/>
      <c r="F2" s="4">
        <v>407.56</v>
      </c>
    </row>
    <row r="3" spans="1:6" ht="15.6" x14ac:dyDescent="0.3">
      <c r="A3" s="3">
        <v>55661</v>
      </c>
      <c r="B3" s="3" t="s">
        <v>113</v>
      </c>
      <c r="C3" s="3" t="s">
        <v>114</v>
      </c>
      <c r="D3" s="4">
        <v>396.9</v>
      </c>
      <c r="E3" s="3"/>
      <c r="F3" s="4">
        <v>396.9</v>
      </c>
    </row>
    <row r="4" spans="1:6" ht="15.6" x14ac:dyDescent="0.3">
      <c r="A4" s="3">
        <v>90622</v>
      </c>
      <c r="B4" s="3" t="s">
        <v>115</v>
      </c>
      <c r="C4" s="3" t="s">
        <v>116</v>
      </c>
      <c r="D4" s="4">
        <v>172.42</v>
      </c>
      <c r="E4" s="3"/>
      <c r="F4" s="4">
        <v>172.42</v>
      </c>
    </row>
    <row r="5" spans="1:6" ht="15.6" x14ac:dyDescent="0.3">
      <c r="A5" s="3">
        <v>61572</v>
      </c>
      <c r="B5" s="3" t="s">
        <v>117</v>
      </c>
      <c r="C5" s="3" t="s">
        <v>118</v>
      </c>
      <c r="D5" s="4">
        <v>179.62</v>
      </c>
      <c r="E5" s="3"/>
      <c r="F5" s="4">
        <v>179.62</v>
      </c>
    </row>
    <row r="6" spans="1:6" ht="15.6" x14ac:dyDescent="0.3">
      <c r="A6" s="3">
        <v>51896</v>
      </c>
      <c r="B6" s="3" t="s">
        <v>119</v>
      </c>
      <c r="C6" s="3" t="s">
        <v>120</v>
      </c>
      <c r="D6" s="4">
        <v>6419.93</v>
      </c>
      <c r="E6" s="3"/>
      <c r="F6" s="4">
        <v>6419.93</v>
      </c>
    </row>
    <row r="7" spans="1:6" ht="15.6" x14ac:dyDescent="0.3">
      <c r="A7" s="3">
        <v>51896</v>
      </c>
      <c r="B7" s="3" t="s">
        <v>119</v>
      </c>
      <c r="C7" s="3" t="s">
        <v>120</v>
      </c>
      <c r="D7" s="4">
        <v>22311.22</v>
      </c>
      <c r="E7" s="3"/>
      <c r="F7" s="4">
        <v>22311.22</v>
      </c>
    </row>
    <row r="8" spans="1:6" ht="15.6" x14ac:dyDescent="0.3">
      <c r="A8" s="3">
        <v>79882</v>
      </c>
      <c r="B8" s="3" t="s">
        <v>121</v>
      </c>
      <c r="C8" s="3" t="s">
        <v>122</v>
      </c>
      <c r="D8" s="4">
        <v>282.47000000000003</v>
      </c>
      <c r="E8" s="3"/>
      <c r="F8" s="4">
        <v>282.47000000000003</v>
      </c>
    </row>
    <row r="9" spans="1:6" ht="15.6" x14ac:dyDescent="0.3">
      <c r="A9" s="3">
        <v>4208</v>
      </c>
      <c r="B9" s="3" t="s">
        <v>123</v>
      </c>
      <c r="C9" s="3" t="s">
        <v>124</v>
      </c>
      <c r="D9" s="4">
        <v>75.81</v>
      </c>
      <c r="E9" s="3"/>
      <c r="F9" s="4">
        <v>75.81</v>
      </c>
    </row>
    <row r="10" spans="1:6" ht="15.6" x14ac:dyDescent="0.3">
      <c r="A10" s="3">
        <v>100080</v>
      </c>
      <c r="B10" s="3" t="s">
        <v>125</v>
      </c>
      <c r="C10" s="3" t="s">
        <v>126</v>
      </c>
      <c r="D10" s="4">
        <v>462.25</v>
      </c>
      <c r="E10" s="3"/>
      <c r="F10" s="4">
        <v>462.25</v>
      </c>
    </row>
    <row r="11" spans="1:6" ht="15.6" x14ac:dyDescent="0.3">
      <c r="A11" s="3">
        <v>95240</v>
      </c>
      <c r="B11" s="3" t="s">
        <v>127</v>
      </c>
      <c r="C11" s="3" t="s">
        <v>128</v>
      </c>
      <c r="D11" s="4">
        <v>260.63</v>
      </c>
      <c r="E11" s="3"/>
      <c r="F11" s="4">
        <v>260.63</v>
      </c>
    </row>
    <row r="12" spans="1:6" ht="15.6" x14ac:dyDescent="0.3">
      <c r="A12" s="3">
        <v>101494</v>
      </c>
      <c r="B12" s="3" t="s">
        <v>14</v>
      </c>
      <c r="C12" s="3" t="s">
        <v>129</v>
      </c>
      <c r="D12" s="4">
        <v>482.51</v>
      </c>
      <c r="E12" s="3"/>
      <c r="F12" s="4">
        <v>482.51</v>
      </c>
    </row>
    <row r="13" spans="1:6" ht="15.6" x14ac:dyDescent="0.3">
      <c r="A13" s="3">
        <v>101298</v>
      </c>
      <c r="B13" s="3" t="s">
        <v>14</v>
      </c>
      <c r="C13" s="3" t="s">
        <v>129</v>
      </c>
      <c r="D13" s="4">
        <v>79.510000000000005</v>
      </c>
      <c r="E13" s="3"/>
      <c r="F13" s="4">
        <v>79.510000000000005</v>
      </c>
    </row>
    <row r="14" spans="1:6" ht="15.6" x14ac:dyDescent="0.3">
      <c r="A14" s="3">
        <v>101496</v>
      </c>
      <c r="B14" s="3" t="s">
        <v>14</v>
      </c>
      <c r="C14" s="3" t="s">
        <v>129</v>
      </c>
      <c r="D14" s="4">
        <v>110.93</v>
      </c>
      <c r="E14" s="3"/>
      <c r="F14" s="4">
        <v>110.93</v>
      </c>
    </row>
    <row r="15" spans="1:6" ht="15.6" x14ac:dyDescent="0.3">
      <c r="A15" s="3">
        <v>101329</v>
      </c>
      <c r="B15" s="3" t="s">
        <v>14</v>
      </c>
      <c r="C15" s="3" t="s">
        <v>129</v>
      </c>
      <c r="D15" s="4">
        <v>144.82</v>
      </c>
      <c r="E15" s="3"/>
      <c r="F15" s="4">
        <v>144.82</v>
      </c>
    </row>
    <row r="16" spans="1:6" ht="15.6" x14ac:dyDescent="0.3">
      <c r="A16" s="3">
        <v>101550</v>
      </c>
      <c r="B16" s="3" t="s">
        <v>14</v>
      </c>
      <c r="C16" s="3" t="s">
        <v>129</v>
      </c>
      <c r="D16" s="4">
        <v>80.83</v>
      </c>
      <c r="E16" s="3"/>
      <c r="F16" s="4">
        <v>80.83</v>
      </c>
    </row>
    <row r="17" spans="1:6" ht="15.6" x14ac:dyDescent="0.3">
      <c r="A17" s="3">
        <v>101397</v>
      </c>
      <c r="B17" s="3" t="s">
        <v>14</v>
      </c>
      <c r="C17" s="3" t="s">
        <v>129</v>
      </c>
      <c r="D17" s="4">
        <v>588.44000000000005</v>
      </c>
      <c r="E17" s="3"/>
      <c r="F17" s="4">
        <v>588.44000000000005</v>
      </c>
    </row>
    <row r="18" spans="1:6" ht="15.6" x14ac:dyDescent="0.3">
      <c r="A18" s="3">
        <v>101450</v>
      </c>
      <c r="B18" s="3" t="s">
        <v>14</v>
      </c>
      <c r="C18" s="3" t="s">
        <v>129</v>
      </c>
      <c r="D18" s="4">
        <v>569.48</v>
      </c>
      <c r="E18" s="3"/>
      <c r="F18" s="4">
        <v>569.48</v>
      </c>
    </row>
    <row r="19" spans="1:6" ht="15.6" x14ac:dyDescent="0.3">
      <c r="A19" s="3">
        <v>101517</v>
      </c>
      <c r="B19" s="3" t="s">
        <v>14</v>
      </c>
      <c r="C19" s="3" t="s">
        <v>129</v>
      </c>
      <c r="D19" s="4">
        <v>498.48</v>
      </c>
      <c r="E19" s="3"/>
      <c r="F19" s="4">
        <v>498.48</v>
      </c>
    </row>
    <row r="20" spans="1:6" ht="15.6" x14ac:dyDescent="0.3">
      <c r="A20" s="3"/>
      <c r="B20" s="3"/>
      <c r="C20" s="3"/>
      <c r="D20" s="4">
        <f>SUM(D2:D19)</f>
        <v>33523.810000000005</v>
      </c>
      <c r="E20" s="3"/>
      <c r="F20" s="4">
        <f>SUM(F2:F19)</f>
        <v>33523.810000000005</v>
      </c>
    </row>
    <row r="21" spans="1:6" ht="15.6" x14ac:dyDescent="0.3">
      <c r="A21" s="3"/>
      <c r="B21" s="3"/>
      <c r="C21" s="3"/>
      <c r="D21" s="4"/>
      <c r="E21" s="3"/>
      <c r="F21" s="4"/>
    </row>
    <row r="22" spans="1:6" ht="15.6" x14ac:dyDescent="0.3">
      <c r="A22" s="3"/>
      <c r="B22" s="3"/>
      <c r="C22" s="3"/>
      <c r="D22" s="4"/>
      <c r="E22" s="3"/>
      <c r="F22" s="4"/>
    </row>
    <row r="23" spans="1:6" ht="15.6" x14ac:dyDescent="0.3">
      <c r="A23" s="3"/>
      <c r="B23" s="5">
        <v>44669</v>
      </c>
      <c r="C23" s="3"/>
      <c r="D23" s="4"/>
      <c r="E23" s="3"/>
      <c r="F23" s="4"/>
    </row>
    <row r="24" spans="1:6" ht="15.6" x14ac:dyDescent="0.3">
      <c r="A24" s="3"/>
      <c r="B24" s="6" t="s">
        <v>112</v>
      </c>
      <c r="C24" s="3"/>
      <c r="D24" s="3"/>
      <c r="E24" s="3"/>
      <c r="F24" s="3"/>
    </row>
    <row r="25" spans="1:6" ht="15.6" x14ac:dyDescent="0.3">
      <c r="A25" s="3"/>
      <c r="B25" s="3"/>
      <c r="C25" s="3"/>
      <c r="D25" s="3"/>
      <c r="E25" s="3"/>
      <c r="F25" s="3"/>
    </row>
  </sheetData>
  <printOptions gridLines="1"/>
  <pageMargins left="0.7" right="0.7" top="0.75" bottom="0.75" header="0.3" footer="0.3"/>
  <pageSetup scale="80" orientation="landscape" horizontalDpi="4294967295" verticalDpi="4294967295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AB6D-F142-472D-B27F-5C815F56D2C7}">
  <sheetPr>
    <tabColor rgb="FF00B050"/>
  </sheetPr>
  <dimension ref="A1:F15"/>
  <sheetViews>
    <sheetView workbookViewId="0">
      <selection activeCell="C20" sqref="C20"/>
    </sheetView>
  </sheetViews>
  <sheetFormatPr defaultRowHeight="14.4" x14ac:dyDescent="0.3"/>
  <cols>
    <col min="2" max="2" width="34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65214</v>
      </c>
      <c r="B2" s="3" t="s">
        <v>109</v>
      </c>
      <c r="C2" s="3" t="s">
        <v>110</v>
      </c>
      <c r="D2" s="7">
        <v>74.16</v>
      </c>
      <c r="E2" s="3"/>
      <c r="F2" s="7">
        <v>74.16</v>
      </c>
    </row>
    <row r="3" spans="1:6" ht="15.6" x14ac:dyDescent="0.3">
      <c r="A3" s="3">
        <v>65215</v>
      </c>
      <c r="B3" s="3" t="s">
        <v>109</v>
      </c>
      <c r="C3" s="3" t="s">
        <v>110</v>
      </c>
      <c r="D3" s="7">
        <v>136.69</v>
      </c>
      <c r="E3" s="3"/>
      <c r="F3" s="7">
        <v>136.69</v>
      </c>
    </row>
    <row r="4" spans="1:6" ht="15.6" x14ac:dyDescent="0.3">
      <c r="A4" s="3">
        <v>86161</v>
      </c>
      <c r="B4" s="3" t="s">
        <v>111</v>
      </c>
      <c r="C4" s="3" t="s">
        <v>67</v>
      </c>
      <c r="D4" s="7">
        <v>1134.3</v>
      </c>
      <c r="E4" s="3"/>
      <c r="F4" s="7">
        <v>1134.3</v>
      </c>
    </row>
    <row r="5" spans="1:6" ht="15.6" x14ac:dyDescent="0.3">
      <c r="A5" s="3">
        <v>86403</v>
      </c>
      <c r="B5" s="3" t="s">
        <v>111</v>
      </c>
      <c r="C5" s="3" t="s">
        <v>67</v>
      </c>
      <c r="D5" s="7">
        <v>413.13</v>
      </c>
      <c r="E5" s="3"/>
      <c r="F5" s="7">
        <v>413.13</v>
      </c>
    </row>
    <row r="6" spans="1:6" ht="15.6" x14ac:dyDescent="0.3">
      <c r="A6" s="3">
        <v>86361</v>
      </c>
      <c r="B6" s="3" t="s">
        <v>111</v>
      </c>
      <c r="C6" s="3" t="s">
        <v>67</v>
      </c>
      <c r="D6" s="7">
        <v>431.78</v>
      </c>
      <c r="E6" s="3"/>
      <c r="F6" s="7">
        <v>431.78</v>
      </c>
    </row>
    <row r="7" spans="1:6" ht="15.6" x14ac:dyDescent="0.3">
      <c r="A7" s="3">
        <v>86164</v>
      </c>
      <c r="B7" s="3" t="s">
        <v>111</v>
      </c>
      <c r="C7" s="3" t="s">
        <v>67</v>
      </c>
      <c r="D7" s="7">
        <v>522.17999999999995</v>
      </c>
      <c r="E7" s="3"/>
      <c r="F7" s="7">
        <v>522.17999999999995</v>
      </c>
    </row>
    <row r="8" spans="1:6" ht="15.6" x14ac:dyDescent="0.3">
      <c r="A8" s="3">
        <v>86322</v>
      </c>
      <c r="B8" s="3" t="s">
        <v>111</v>
      </c>
      <c r="C8" s="3" t="s">
        <v>67</v>
      </c>
      <c r="D8" s="7">
        <v>122.29</v>
      </c>
      <c r="E8" s="3"/>
      <c r="F8" s="7">
        <v>122.29</v>
      </c>
    </row>
    <row r="9" spans="1:6" ht="15.6" x14ac:dyDescent="0.3">
      <c r="A9" s="3">
        <v>86280</v>
      </c>
      <c r="B9" s="3" t="s">
        <v>111</v>
      </c>
      <c r="C9" s="3" t="s">
        <v>67</v>
      </c>
      <c r="D9" s="7">
        <v>56.61</v>
      </c>
      <c r="E9" s="3"/>
      <c r="F9" s="7">
        <v>56.61</v>
      </c>
    </row>
    <row r="10" spans="1:6" ht="15.6" x14ac:dyDescent="0.3">
      <c r="A10" s="3"/>
      <c r="B10" s="3"/>
      <c r="C10" s="3"/>
      <c r="D10" s="7"/>
      <c r="E10" s="3"/>
      <c r="F10" s="7"/>
    </row>
    <row r="11" spans="1:6" ht="15.6" x14ac:dyDescent="0.3">
      <c r="A11" s="3"/>
      <c r="B11" s="3"/>
      <c r="C11" s="3"/>
      <c r="D11" s="7">
        <f>SUM(D2:D10)</f>
        <v>2891.1399999999994</v>
      </c>
      <c r="E11" s="3"/>
      <c r="F11" s="7">
        <f>SUM(F2:F10)</f>
        <v>2891.1399999999994</v>
      </c>
    </row>
    <row r="12" spans="1:6" ht="15.6" x14ac:dyDescent="0.3">
      <c r="A12" s="3"/>
      <c r="B12" s="3"/>
      <c r="C12" s="3"/>
      <c r="D12" s="3"/>
      <c r="E12" s="3"/>
      <c r="F12" s="3"/>
    </row>
    <row r="13" spans="1:6" ht="15.6" x14ac:dyDescent="0.3">
      <c r="A13" s="3"/>
      <c r="B13" s="5">
        <v>44655</v>
      </c>
      <c r="C13" s="3"/>
      <c r="D13" s="3"/>
      <c r="E13" s="3"/>
      <c r="F13" s="3"/>
    </row>
    <row r="14" spans="1:6" ht="15.6" x14ac:dyDescent="0.3">
      <c r="A14" s="3"/>
      <c r="B14" s="6" t="s">
        <v>112</v>
      </c>
      <c r="C14" s="3"/>
      <c r="D14" s="3"/>
      <c r="E14" s="3"/>
      <c r="F14" s="3"/>
    </row>
    <row r="15" spans="1:6" ht="15.6" x14ac:dyDescent="0.3">
      <c r="A15" s="3"/>
      <c r="B15" s="3"/>
      <c r="C15" s="3"/>
      <c r="D15" s="3"/>
      <c r="E15" s="3"/>
      <c r="F15" s="3"/>
    </row>
  </sheetData>
  <printOptions gridLines="1"/>
  <pageMargins left="0.7" right="0.7" top="0.75" bottom="0.75" header="0.3" footer="0.3"/>
  <pageSetup scale="80" orientation="landscape" horizontalDpi="4294967295" verticalDpi="4294967295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7F1E-8161-48FA-81EF-7DE51F2494F6}">
  <sheetPr>
    <tabColor rgb="FF00B050"/>
  </sheetPr>
  <dimension ref="A1:F29"/>
  <sheetViews>
    <sheetView workbookViewId="0">
      <selection activeCell="B25" sqref="B25"/>
    </sheetView>
  </sheetViews>
  <sheetFormatPr defaultRowHeight="14.4" x14ac:dyDescent="0.3"/>
  <cols>
    <col min="2" max="2" width="34.44140625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81885</v>
      </c>
      <c r="B2" s="3" t="s">
        <v>71</v>
      </c>
      <c r="C2" s="3" t="s">
        <v>72</v>
      </c>
      <c r="D2" s="4">
        <v>29.7</v>
      </c>
      <c r="E2" s="3"/>
      <c r="F2" s="4">
        <v>29.7</v>
      </c>
    </row>
    <row r="3" spans="1:6" ht="15.6" x14ac:dyDescent="0.3">
      <c r="A3" s="3">
        <v>8381</v>
      </c>
      <c r="B3" s="3" t="s">
        <v>73</v>
      </c>
      <c r="C3" s="3" t="s">
        <v>74</v>
      </c>
      <c r="D3" s="4">
        <v>73.72</v>
      </c>
      <c r="E3" s="3"/>
      <c r="F3" s="4">
        <v>73.72</v>
      </c>
    </row>
    <row r="4" spans="1:6" ht="15.6" x14ac:dyDescent="0.3">
      <c r="A4" s="3">
        <v>59832</v>
      </c>
      <c r="B4" s="3" t="s">
        <v>75</v>
      </c>
      <c r="C4" s="3" t="s">
        <v>76</v>
      </c>
      <c r="D4" s="4">
        <v>109.4</v>
      </c>
      <c r="E4" s="3"/>
      <c r="F4" s="4">
        <v>109.4</v>
      </c>
    </row>
    <row r="5" spans="1:6" ht="15.6" x14ac:dyDescent="0.3">
      <c r="A5" s="3">
        <v>82916</v>
      </c>
      <c r="B5" s="3" t="s">
        <v>77</v>
      </c>
      <c r="C5" s="3" t="s">
        <v>78</v>
      </c>
      <c r="D5" s="4">
        <v>1926.64</v>
      </c>
      <c r="E5" s="3"/>
      <c r="F5" s="4">
        <v>1926.64</v>
      </c>
    </row>
    <row r="6" spans="1:6" ht="15.6" x14ac:dyDescent="0.3">
      <c r="A6" s="3">
        <v>60605</v>
      </c>
      <c r="B6" s="3" t="s">
        <v>79</v>
      </c>
      <c r="C6" s="3" t="s">
        <v>80</v>
      </c>
      <c r="D6" s="4">
        <v>960.44</v>
      </c>
      <c r="E6" s="3"/>
      <c r="F6" s="4">
        <v>960.44</v>
      </c>
    </row>
    <row r="7" spans="1:6" ht="15.6" x14ac:dyDescent="0.3">
      <c r="A7" s="3">
        <v>2573</v>
      </c>
      <c r="B7" s="3" t="s">
        <v>59</v>
      </c>
      <c r="C7" s="3" t="s">
        <v>81</v>
      </c>
      <c r="D7" s="4">
        <v>2532.54</v>
      </c>
      <c r="E7" s="3"/>
      <c r="F7" s="4">
        <v>2532.54</v>
      </c>
    </row>
    <row r="8" spans="1:6" ht="15.6" x14ac:dyDescent="0.3">
      <c r="A8" s="3">
        <v>23393</v>
      </c>
      <c r="B8" s="3" t="s">
        <v>59</v>
      </c>
      <c r="C8" s="3" t="s">
        <v>82</v>
      </c>
      <c r="D8" s="4">
        <v>4633.51</v>
      </c>
      <c r="E8" s="3"/>
      <c r="F8" s="4">
        <v>4633.51</v>
      </c>
    </row>
    <row r="9" spans="1:6" ht="15.6" x14ac:dyDescent="0.3">
      <c r="A9" s="3">
        <v>63762</v>
      </c>
      <c r="B9" s="3" t="s">
        <v>83</v>
      </c>
      <c r="C9" s="3" t="s">
        <v>84</v>
      </c>
      <c r="D9" s="4">
        <v>219.08</v>
      </c>
      <c r="E9" s="3"/>
      <c r="F9" s="4">
        <v>219.08</v>
      </c>
    </row>
    <row r="10" spans="1:6" ht="15.6" x14ac:dyDescent="0.3">
      <c r="A10" s="3">
        <v>23903</v>
      </c>
      <c r="B10" s="3" t="s">
        <v>85</v>
      </c>
      <c r="C10" s="3" t="s">
        <v>86</v>
      </c>
      <c r="D10" s="4">
        <v>3653.67</v>
      </c>
      <c r="E10" s="3"/>
      <c r="F10" s="4">
        <v>3653.67</v>
      </c>
    </row>
    <row r="11" spans="1:6" ht="15.6" x14ac:dyDescent="0.3">
      <c r="A11" s="3">
        <v>70217</v>
      </c>
      <c r="B11" s="3" t="s">
        <v>87</v>
      </c>
      <c r="C11" s="3" t="s">
        <v>88</v>
      </c>
      <c r="D11" s="4">
        <v>77.23</v>
      </c>
      <c r="E11" s="3"/>
      <c r="F11" s="4">
        <v>77.23</v>
      </c>
    </row>
    <row r="12" spans="1:6" ht="15.6" x14ac:dyDescent="0.3">
      <c r="A12" s="3">
        <v>73517</v>
      </c>
      <c r="B12" s="3" t="s">
        <v>89</v>
      </c>
      <c r="C12" s="3" t="s">
        <v>90</v>
      </c>
      <c r="D12" s="4">
        <v>200</v>
      </c>
      <c r="E12" s="3"/>
      <c r="F12" s="4">
        <v>200</v>
      </c>
    </row>
    <row r="13" spans="1:6" ht="15.6" x14ac:dyDescent="0.3">
      <c r="A13" s="3">
        <v>77709</v>
      </c>
      <c r="B13" s="3" t="s">
        <v>91</v>
      </c>
      <c r="C13" s="3" t="s">
        <v>92</v>
      </c>
      <c r="D13" s="4">
        <v>74.23</v>
      </c>
      <c r="E13" s="3"/>
      <c r="F13" s="4">
        <v>74.23</v>
      </c>
    </row>
    <row r="14" spans="1:6" ht="15.6" x14ac:dyDescent="0.3">
      <c r="A14" s="3">
        <v>77856</v>
      </c>
      <c r="B14" s="3" t="s">
        <v>93</v>
      </c>
      <c r="C14" s="3" t="s">
        <v>94</v>
      </c>
      <c r="D14" s="4">
        <v>126.47</v>
      </c>
      <c r="E14" s="3"/>
      <c r="F14" s="4">
        <v>126.47</v>
      </c>
    </row>
    <row r="15" spans="1:6" ht="15.6" x14ac:dyDescent="0.3">
      <c r="A15" s="3">
        <v>77855</v>
      </c>
      <c r="B15" s="3" t="s">
        <v>93</v>
      </c>
      <c r="C15" s="3" t="s">
        <v>94</v>
      </c>
      <c r="D15" s="4">
        <v>77.23</v>
      </c>
      <c r="E15" s="3"/>
      <c r="F15" s="4">
        <v>77.23</v>
      </c>
    </row>
    <row r="16" spans="1:6" ht="15.6" x14ac:dyDescent="0.3">
      <c r="A16" s="3">
        <v>80247</v>
      </c>
      <c r="B16" s="3" t="s">
        <v>95</v>
      </c>
      <c r="C16" s="3" t="s">
        <v>96</v>
      </c>
      <c r="D16" s="4">
        <v>74.290000000000006</v>
      </c>
      <c r="E16" s="3"/>
      <c r="F16" s="4">
        <v>74.290000000000006</v>
      </c>
    </row>
    <row r="17" spans="1:6" ht="15.6" x14ac:dyDescent="0.3">
      <c r="A17" s="3">
        <v>81193</v>
      </c>
      <c r="B17" s="3" t="s">
        <v>97</v>
      </c>
      <c r="C17" s="3" t="s">
        <v>98</v>
      </c>
      <c r="D17" s="4">
        <v>222.52</v>
      </c>
      <c r="E17" s="3"/>
      <c r="F17" s="4">
        <v>222.52</v>
      </c>
    </row>
    <row r="18" spans="1:6" ht="15.6" x14ac:dyDescent="0.3">
      <c r="A18" s="3">
        <v>88310</v>
      </c>
      <c r="B18" s="3" t="s">
        <v>99</v>
      </c>
      <c r="C18" s="3" t="s">
        <v>100</v>
      </c>
      <c r="D18" s="4">
        <v>11.02</v>
      </c>
      <c r="E18" s="3"/>
      <c r="F18" s="4">
        <v>11.02</v>
      </c>
    </row>
    <row r="19" spans="1:6" ht="15.6" x14ac:dyDescent="0.3">
      <c r="A19" s="3">
        <v>91363</v>
      </c>
      <c r="B19" s="3" t="s">
        <v>101</v>
      </c>
      <c r="C19" s="3" t="s">
        <v>102</v>
      </c>
      <c r="D19" s="4">
        <v>200.73</v>
      </c>
      <c r="E19" s="3"/>
      <c r="F19" s="4">
        <v>200.73</v>
      </c>
    </row>
    <row r="20" spans="1:6" ht="15.6" x14ac:dyDescent="0.3">
      <c r="A20" s="3">
        <v>91720</v>
      </c>
      <c r="B20" s="3" t="s">
        <v>103</v>
      </c>
      <c r="C20" s="3" t="s">
        <v>104</v>
      </c>
      <c r="D20" s="4">
        <v>159.19999999999999</v>
      </c>
      <c r="E20" s="3"/>
      <c r="F20" s="4">
        <v>159.19999999999999</v>
      </c>
    </row>
    <row r="21" spans="1:6" ht="15.6" x14ac:dyDescent="0.3">
      <c r="A21" s="3">
        <v>93366</v>
      </c>
      <c r="B21" s="3" t="s">
        <v>105</v>
      </c>
      <c r="C21" s="3" t="s">
        <v>106</v>
      </c>
      <c r="D21" s="4">
        <v>263.06</v>
      </c>
      <c r="E21" s="3"/>
      <c r="F21" s="4">
        <v>263.06</v>
      </c>
    </row>
    <row r="22" spans="1:6" ht="15.6" x14ac:dyDescent="0.3">
      <c r="A22" s="3">
        <v>95920</v>
      </c>
      <c r="B22" s="3" t="s">
        <v>105</v>
      </c>
      <c r="C22" s="3" t="s">
        <v>106</v>
      </c>
      <c r="D22" s="4">
        <v>121.57</v>
      </c>
      <c r="E22" s="3"/>
      <c r="F22" s="4">
        <v>121.57</v>
      </c>
    </row>
    <row r="23" spans="1:6" ht="15.6" x14ac:dyDescent="0.3">
      <c r="A23" s="3">
        <v>906163</v>
      </c>
      <c r="B23" s="3" t="s">
        <v>105</v>
      </c>
      <c r="C23" s="3" t="s">
        <v>106</v>
      </c>
      <c r="D23" s="4">
        <v>101.06</v>
      </c>
      <c r="E23" s="3"/>
      <c r="F23" s="4">
        <v>101.06</v>
      </c>
    </row>
    <row r="24" spans="1:6" ht="15.6" x14ac:dyDescent="0.3">
      <c r="A24" s="3">
        <v>105825</v>
      </c>
      <c r="B24" s="3" t="s">
        <v>107</v>
      </c>
      <c r="C24" s="3" t="s">
        <v>108</v>
      </c>
      <c r="D24" s="4">
        <v>182.75</v>
      </c>
      <c r="E24" s="3"/>
      <c r="F24" s="4">
        <v>182.75</v>
      </c>
    </row>
    <row r="25" spans="1:6" ht="15.6" x14ac:dyDescent="0.3">
      <c r="A25" s="3"/>
      <c r="B25" s="3"/>
      <c r="C25" s="3"/>
      <c r="D25" s="4"/>
      <c r="E25" s="3"/>
      <c r="F25" s="4"/>
    </row>
    <row r="26" spans="1:6" ht="15.6" x14ac:dyDescent="0.3">
      <c r="A26" s="3"/>
      <c r="B26" s="3"/>
      <c r="C26" s="3"/>
      <c r="D26" s="4">
        <f>SUM(D2:D25)</f>
        <v>16030.06</v>
      </c>
      <c r="E26" s="3"/>
      <c r="F26" s="4">
        <f>SUM(F2:F25)</f>
        <v>16030.06</v>
      </c>
    </row>
    <row r="27" spans="1:6" ht="15.6" x14ac:dyDescent="0.3">
      <c r="A27" s="3"/>
      <c r="B27" s="3"/>
      <c r="C27" s="3"/>
      <c r="D27" s="4"/>
      <c r="E27" s="3"/>
      <c r="F27" s="4"/>
    </row>
    <row r="28" spans="1:6" ht="15.6" x14ac:dyDescent="0.3">
      <c r="A28" s="3"/>
      <c r="B28" s="5">
        <v>44641</v>
      </c>
      <c r="C28" s="3"/>
      <c r="D28" s="4"/>
      <c r="E28" s="3"/>
      <c r="F28" s="4"/>
    </row>
    <row r="29" spans="1:6" ht="15.6" x14ac:dyDescent="0.3">
      <c r="B29" s="6" t="s">
        <v>16</v>
      </c>
    </row>
  </sheetData>
  <printOptions gridLines="1"/>
  <pageMargins left="0.7" right="0.7" top="0.75" bottom="0.75" header="0.3" footer="0.3"/>
  <pageSetup scale="80" orientation="landscape" horizontalDpi="4294967295" verticalDpi="4294967295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D133-697E-4969-986C-8AEE4FF03C37}">
  <sheetPr>
    <tabColor rgb="FF00B050"/>
  </sheetPr>
  <dimension ref="A1:F20"/>
  <sheetViews>
    <sheetView workbookViewId="0">
      <selection activeCell="B7" sqref="B7"/>
    </sheetView>
  </sheetViews>
  <sheetFormatPr defaultRowHeight="14.4" x14ac:dyDescent="0.3"/>
  <cols>
    <col min="2" max="2" width="32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55671</v>
      </c>
      <c r="B2" s="3" t="s">
        <v>53</v>
      </c>
      <c r="C2" s="3" t="s">
        <v>54</v>
      </c>
      <c r="D2" s="4">
        <v>55.52</v>
      </c>
      <c r="E2" s="3"/>
      <c r="F2" s="4">
        <v>55.52</v>
      </c>
    </row>
    <row r="3" spans="1:6" ht="15.6" x14ac:dyDescent="0.3">
      <c r="A3" s="3">
        <v>58466</v>
      </c>
      <c r="B3" s="3" t="s">
        <v>55</v>
      </c>
      <c r="C3" s="3" t="s">
        <v>56</v>
      </c>
      <c r="D3" s="4">
        <v>106.77</v>
      </c>
      <c r="E3" s="3"/>
      <c r="F3" s="4">
        <v>106.77</v>
      </c>
    </row>
    <row r="4" spans="1:6" ht="15.6" x14ac:dyDescent="0.3">
      <c r="A4" s="3">
        <v>59915</v>
      </c>
      <c r="B4" s="3" t="s">
        <v>57</v>
      </c>
      <c r="C4" s="3" t="s">
        <v>58</v>
      </c>
      <c r="D4" s="4">
        <v>839.76</v>
      </c>
      <c r="E4" s="3"/>
      <c r="F4" s="4">
        <v>839.76</v>
      </c>
    </row>
    <row r="5" spans="1:6" ht="15.6" x14ac:dyDescent="0.3">
      <c r="A5" s="3">
        <v>3148</v>
      </c>
      <c r="B5" s="3" t="s">
        <v>59</v>
      </c>
      <c r="C5" s="3" t="s">
        <v>60</v>
      </c>
      <c r="D5" s="4">
        <v>580.29</v>
      </c>
      <c r="E5" s="3"/>
      <c r="F5" s="4">
        <v>580.29</v>
      </c>
    </row>
    <row r="6" spans="1:6" ht="15.6" x14ac:dyDescent="0.3">
      <c r="A6" s="3">
        <v>181686</v>
      </c>
      <c r="B6" s="3" t="s">
        <v>59</v>
      </c>
      <c r="C6" s="3" t="s">
        <v>61</v>
      </c>
      <c r="D6" s="4">
        <v>55.29</v>
      </c>
      <c r="E6" s="3"/>
      <c r="F6" s="4">
        <v>55.29</v>
      </c>
    </row>
    <row r="7" spans="1:6" ht="15.6" x14ac:dyDescent="0.3">
      <c r="A7" s="3">
        <v>73548</v>
      </c>
      <c r="B7" s="3" t="s">
        <v>10</v>
      </c>
      <c r="C7" s="3" t="s">
        <v>11</v>
      </c>
      <c r="D7" s="4">
        <v>772.74</v>
      </c>
      <c r="E7" s="3"/>
      <c r="F7" s="4">
        <v>772.74</v>
      </c>
    </row>
    <row r="8" spans="1:6" ht="15.6" x14ac:dyDescent="0.3">
      <c r="A8" s="3">
        <v>73782</v>
      </c>
      <c r="B8" s="3" t="s">
        <v>10</v>
      </c>
      <c r="C8" s="3" t="s">
        <v>11</v>
      </c>
      <c r="D8" s="4">
        <v>389.67</v>
      </c>
      <c r="E8" s="3"/>
      <c r="F8" s="4">
        <v>389.67</v>
      </c>
    </row>
    <row r="9" spans="1:6" ht="15.6" x14ac:dyDescent="0.3">
      <c r="A9" s="3">
        <v>73760</v>
      </c>
      <c r="B9" s="3" t="s">
        <v>10</v>
      </c>
      <c r="C9" s="3" t="s">
        <v>11</v>
      </c>
      <c r="D9" s="4">
        <v>394.52</v>
      </c>
      <c r="E9" s="3"/>
      <c r="F9" s="4">
        <v>394.52</v>
      </c>
    </row>
    <row r="10" spans="1:6" ht="15.6" x14ac:dyDescent="0.3">
      <c r="A10" s="3">
        <v>83853</v>
      </c>
      <c r="B10" s="3" t="s">
        <v>62</v>
      </c>
      <c r="C10" s="3" t="s">
        <v>63</v>
      </c>
      <c r="D10" s="4">
        <v>110.58</v>
      </c>
      <c r="E10" s="3"/>
      <c r="F10" s="4">
        <v>110.58</v>
      </c>
    </row>
    <row r="11" spans="1:6" ht="15.6" x14ac:dyDescent="0.3">
      <c r="A11" s="3">
        <v>86076</v>
      </c>
      <c r="B11" s="3" t="s">
        <v>64</v>
      </c>
      <c r="C11" s="3" t="s">
        <v>65</v>
      </c>
      <c r="D11" s="4">
        <v>47.3</v>
      </c>
      <c r="E11" s="3"/>
      <c r="F11" s="4">
        <v>47.3</v>
      </c>
    </row>
    <row r="12" spans="1:6" ht="15.6" x14ac:dyDescent="0.3">
      <c r="A12" s="3">
        <v>86311</v>
      </c>
      <c r="B12" s="3" t="s">
        <v>66</v>
      </c>
      <c r="C12" s="3" t="s">
        <v>67</v>
      </c>
      <c r="D12" s="4">
        <v>480.5</v>
      </c>
      <c r="E12" s="3"/>
      <c r="F12" s="4">
        <v>480.5</v>
      </c>
    </row>
    <row r="13" spans="1:6" ht="15.6" x14ac:dyDescent="0.3">
      <c r="A13" s="3">
        <v>86367</v>
      </c>
      <c r="B13" s="3" t="s">
        <v>66</v>
      </c>
      <c r="C13" s="3" t="s">
        <v>67</v>
      </c>
      <c r="D13" s="4">
        <v>383.07</v>
      </c>
      <c r="E13" s="3"/>
      <c r="F13" s="4">
        <v>383.07</v>
      </c>
    </row>
    <row r="14" spans="1:6" ht="15.6" x14ac:dyDescent="0.3">
      <c r="A14" s="3">
        <v>88774</v>
      </c>
      <c r="B14" s="3" t="s">
        <v>68</v>
      </c>
      <c r="C14" s="3" t="s">
        <v>69</v>
      </c>
      <c r="D14" s="4">
        <v>48.81</v>
      </c>
      <c r="E14" s="3"/>
      <c r="F14" s="4">
        <v>48.81</v>
      </c>
    </row>
    <row r="15" spans="1:6" ht="15.6" x14ac:dyDescent="0.3">
      <c r="A15" s="3">
        <v>101718</v>
      </c>
      <c r="B15" s="3" t="s">
        <v>14</v>
      </c>
      <c r="C15" s="3" t="s">
        <v>70</v>
      </c>
      <c r="D15" s="4">
        <v>129.80000000000001</v>
      </c>
      <c r="E15" s="3"/>
      <c r="F15" s="4">
        <v>129.80000000000001</v>
      </c>
    </row>
    <row r="16" spans="1:6" ht="15.6" x14ac:dyDescent="0.3">
      <c r="A16" s="3"/>
      <c r="B16" s="3"/>
      <c r="C16" s="3"/>
      <c r="D16" s="4"/>
      <c r="E16" s="3"/>
      <c r="F16" s="4"/>
    </row>
    <row r="17" spans="1:6" ht="15.6" x14ac:dyDescent="0.3">
      <c r="A17" s="3"/>
      <c r="B17" s="3"/>
      <c r="C17" s="3"/>
      <c r="D17" s="4">
        <f>SUM(D2:D16)</f>
        <v>4394.6200000000008</v>
      </c>
      <c r="E17" s="3"/>
      <c r="F17" s="4">
        <f>SUM(F2:F16)</f>
        <v>4394.6200000000008</v>
      </c>
    </row>
    <row r="18" spans="1:6" ht="15.6" x14ac:dyDescent="0.3">
      <c r="A18" s="3"/>
      <c r="B18" s="3"/>
      <c r="C18" s="3"/>
      <c r="D18" s="4"/>
      <c r="E18" s="3"/>
      <c r="F18" s="4"/>
    </row>
    <row r="19" spans="1:6" ht="15.6" x14ac:dyDescent="0.3">
      <c r="A19" s="3"/>
      <c r="B19" s="5">
        <v>44627</v>
      </c>
      <c r="C19" s="3"/>
      <c r="D19" s="4"/>
      <c r="E19" s="3"/>
      <c r="F19" s="4"/>
    </row>
    <row r="20" spans="1:6" ht="15.6" x14ac:dyDescent="0.3">
      <c r="B20" s="6" t="s">
        <v>16</v>
      </c>
    </row>
  </sheetData>
  <printOptions gridLines="1"/>
  <pageMargins left="0.7" right="0.7" top="0.75" bottom="0.75" header="0.3" footer="0.3"/>
  <pageSetup scale="80" orientation="landscape" horizontalDpi="4294967295" verticalDpi="4294967295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F178-9412-4BA2-9A5F-8E3823FEC08E}">
  <sheetPr>
    <tabColor rgb="FF00B050"/>
  </sheetPr>
  <dimension ref="A1:F25"/>
  <sheetViews>
    <sheetView workbookViewId="0">
      <selection activeCell="B16" sqref="B16"/>
    </sheetView>
  </sheetViews>
  <sheetFormatPr defaultRowHeight="14.4" x14ac:dyDescent="0.3"/>
  <cols>
    <col min="2" max="2" width="32" customWidth="1"/>
    <col min="3" max="3" width="57.44140625" customWidth="1"/>
    <col min="4" max="4" width="16.44140625" customWidth="1"/>
    <col min="5" max="5" width="12.88671875" customWidth="1"/>
    <col min="6" max="6" width="19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50373</v>
      </c>
      <c r="B2" s="3" t="s">
        <v>33</v>
      </c>
      <c r="C2" s="3" t="s">
        <v>34</v>
      </c>
      <c r="D2" s="4">
        <v>441.44</v>
      </c>
      <c r="E2" s="3"/>
      <c r="F2" s="4">
        <v>441.44</v>
      </c>
    </row>
    <row r="3" spans="1:6" ht="15.6" x14ac:dyDescent="0.3">
      <c r="A3" s="3">
        <v>50313</v>
      </c>
      <c r="B3" s="3" t="s">
        <v>33</v>
      </c>
      <c r="C3" s="3" t="s">
        <v>34</v>
      </c>
      <c r="D3" s="4">
        <v>378.92</v>
      </c>
      <c r="E3" s="3"/>
      <c r="F3" s="4">
        <v>378.92</v>
      </c>
    </row>
    <row r="4" spans="1:6" ht="15.6" x14ac:dyDescent="0.3">
      <c r="A4" s="3">
        <v>50309</v>
      </c>
      <c r="B4" s="3" t="s">
        <v>33</v>
      </c>
      <c r="C4" s="3" t="s">
        <v>34</v>
      </c>
      <c r="D4" s="4">
        <v>447.07</v>
      </c>
      <c r="E4" s="3"/>
      <c r="F4" s="4">
        <v>447.07</v>
      </c>
    </row>
    <row r="5" spans="1:6" ht="15.6" x14ac:dyDescent="0.3">
      <c r="A5" s="3">
        <v>50307</v>
      </c>
      <c r="B5" s="3" t="s">
        <v>33</v>
      </c>
      <c r="C5" s="3" t="s">
        <v>34</v>
      </c>
      <c r="D5" s="4">
        <v>595.02</v>
      </c>
      <c r="E5" s="3"/>
      <c r="F5" s="4">
        <v>595.02</v>
      </c>
    </row>
    <row r="6" spans="1:6" ht="15.6" x14ac:dyDescent="0.3">
      <c r="A6" s="3">
        <v>50327</v>
      </c>
      <c r="B6" s="3" t="s">
        <v>33</v>
      </c>
      <c r="C6" s="3" t="s">
        <v>34</v>
      </c>
      <c r="D6" s="4">
        <v>332.92</v>
      </c>
      <c r="E6" s="3"/>
      <c r="F6" s="4">
        <v>332.92</v>
      </c>
    </row>
    <row r="7" spans="1:6" ht="15.6" x14ac:dyDescent="0.3">
      <c r="A7" s="3">
        <v>50244</v>
      </c>
      <c r="B7" s="3" t="s">
        <v>33</v>
      </c>
      <c r="C7" s="3" t="s">
        <v>34</v>
      </c>
      <c r="D7" s="4">
        <v>388.6</v>
      </c>
      <c r="E7" s="3"/>
      <c r="F7" s="4">
        <v>388.6</v>
      </c>
    </row>
    <row r="8" spans="1:6" ht="15.6" x14ac:dyDescent="0.3">
      <c r="A8" s="3">
        <v>50410</v>
      </c>
      <c r="B8" s="3" t="s">
        <v>33</v>
      </c>
      <c r="C8" s="3" t="s">
        <v>34</v>
      </c>
      <c r="D8" s="4">
        <v>265.35000000000002</v>
      </c>
      <c r="E8" s="3"/>
      <c r="F8" s="4">
        <v>265.35000000000002</v>
      </c>
    </row>
    <row r="9" spans="1:6" ht="15.6" x14ac:dyDescent="0.3">
      <c r="A9" s="3">
        <v>58631</v>
      </c>
      <c r="B9" s="3" t="s">
        <v>35</v>
      </c>
      <c r="C9" s="3" t="s">
        <v>36</v>
      </c>
      <c r="D9" s="4">
        <v>393.53</v>
      </c>
      <c r="E9" s="3"/>
      <c r="F9" s="4">
        <v>393.53</v>
      </c>
    </row>
    <row r="10" spans="1:6" ht="15.6" x14ac:dyDescent="0.3">
      <c r="A10" s="3">
        <v>59446</v>
      </c>
      <c r="B10" s="3" t="s">
        <v>37</v>
      </c>
      <c r="C10" s="3" t="s">
        <v>38</v>
      </c>
      <c r="D10" s="4">
        <v>114.35</v>
      </c>
      <c r="E10" s="3"/>
      <c r="F10" s="4">
        <v>114.35</v>
      </c>
    </row>
    <row r="11" spans="1:6" ht="15.6" x14ac:dyDescent="0.3">
      <c r="A11" s="3">
        <v>925343</v>
      </c>
      <c r="B11" s="3" t="s">
        <v>39</v>
      </c>
      <c r="C11" s="3" t="s">
        <v>40</v>
      </c>
      <c r="D11" s="4">
        <v>13.53</v>
      </c>
      <c r="E11" s="3"/>
      <c r="F11" s="4">
        <v>13.53</v>
      </c>
    </row>
    <row r="12" spans="1:6" ht="15.6" x14ac:dyDescent="0.3">
      <c r="A12" s="3">
        <v>93678</v>
      </c>
      <c r="B12" s="3" t="s">
        <v>41</v>
      </c>
      <c r="C12" s="3" t="s">
        <v>42</v>
      </c>
      <c r="D12" s="4">
        <v>101.44</v>
      </c>
      <c r="E12" s="3"/>
      <c r="F12" s="4">
        <v>101.44</v>
      </c>
    </row>
    <row r="13" spans="1:6" ht="15.6" x14ac:dyDescent="0.3">
      <c r="A13" s="3">
        <v>66718</v>
      </c>
      <c r="B13" s="3" t="s">
        <v>43</v>
      </c>
      <c r="C13" s="3" t="s">
        <v>44</v>
      </c>
      <c r="D13" s="4">
        <v>576.92999999999995</v>
      </c>
      <c r="E13" s="3"/>
      <c r="F13" s="4">
        <v>576.92999999999995</v>
      </c>
    </row>
    <row r="14" spans="1:6" ht="15.6" x14ac:dyDescent="0.3">
      <c r="A14" s="3">
        <v>66719</v>
      </c>
      <c r="B14" s="3" t="s">
        <v>43</v>
      </c>
      <c r="C14" s="3" t="s">
        <v>44</v>
      </c>
      <c r="D14" s="4">
        <v>198.65</v>
      </c>
      <c r="E14" s="3"/>
      <c r="F14" s="4">
        <v>198.65</v>
      </c>
    </row>
    <row r="15" spans="1:6" ht="15.6" x14ac:dyDescent="0.3">
      <c r="A15" s="3">
        <v>68097</v>
      </c>
      <c r="B15" s="3" t="s">
        <v>45</v>
      </c>
      <c r="C15" s="3" t="s">
        <v>46</v>
      </c>
      <c r="D15" s="4">
        <v>122.65</v>
      </c>
      <c r="E15" s="3"/>
      <c r="F15" s="4">
        <v>122.65</v>
      </c>
    </row>
    <row r="16" spans="1:6" ht="15.6" x14ac:dyDescent="0.3">
      <c r="A16" s="3">
        <v>73713</v>
      </c>
      <c r="B16" s="3" t="s">
        <v>10</v>
      </c>
      <c r="C16" s="3" t="s">
        <v>11</v>
      </c>
      <c r="D16" s="4">
        <v>333.05</v>
      </c>
      <c r="E16" s="3"/>
      <c r="F16" s="4">
        <v>333.05</v>
      </c>
    </row>
    <row r="17" spans="1:6" ht="15.6" x14ac:dyDescent="0.3">
      <c r="A17" s="3">
        <v>10167</v>
      </c>
      <c r="B17" s="3" t="s">
        <v>47</v>
      </c>
      <c r="C17" s="3" t="s">
        <v>48</v>
      </c>
      <c r="D17" s="4">
        <v>8592.7999999999993</v>
      </c>
      <c r="E17" s="3"/>
      <c r="F17" s="4">
        <v>8592.7999999999993</v>
      </c>
    </row>
    <row r="18" spans="1:6" ht="15.6" x14ac:dyDescent="0.3">
      <c r="A18" s="3">
        <v>90724</v>
      </c>
      <c r="B18" s="3" t="s">
        <v>49</v>
      </c>
      <c r="C18" s="3" t="s">
        <v>51</v>
      </c>
      <c r="D18" s="4">
        <v>89.96</v>
      </c>
      <c r="E18" s="3"/>
      <c r="F18" s="4">
        <v>89.96</v>
      </c>
    </row>
    <row r="19" spans="1:6" ht="15.6" x14ac:dyDescent="0.3">
      <c r="A19" s="3">
        <v>93216</v>
      </c>
      <c r="B19" s="3" t="s">
        <v>50</v>
      </c>
      <c r="C19" s="3" t="s">
        <v>52</v>
      </c>
      <c r="D19" s="4">
        <v>30.1</v>
      </c>
      <c r="E19" s="3"/>
      <c r="F19" s="4">
        <v>30.1</v>
      </c>
    </row>
    <row r="20" spans="1:6" ht="15.6" x14ac:dyDescent="0.3">
      <c r="A20" s="3"/>
      <c r="B20" s="3"/>
      <c r="C20" s="3"/>
      <c r="D20" s="4"/>
      <c r="E20" s="3"/>
      <c r="F20" s="4"/>
    </row>
    <row r="21" spans="1:6" ht="15.6" x14ac:dyDescent="0.3">
      <c r="A21" s="3"/>
      <c r="B21" s="3"/>
      <c r="C21" s="3"/>
      <c r="D21" s="4">
        <f>SUM(D2:D19)</f>
        <v>13416.309999999998</v>
      </c>
      <c r="E21" s="3"/>
      <c r="F21" s="4">
        <f>SUM(F2:F20)</f>
        <v>13416.309999999998</v>
      </c>
    </row>
    <row r="22" spans="1:6" ht="15.6" x14ac:dyDescent="0.3">
      <c r="A22" s="3"/>
      <c r="B22" s="3"/>
      <c r="C22" s="3"/>
      <c r="D22" s="4"/>
      <c r="E22" s="3"/>
      <c r="F22" s="4"/>
    </row>
    <row r="23" spans="1:6" ht="15.6" x14ac:dyDescent="0.3">
      <c r="A23" s="3"/>
      <c r="B23" s="3"/>
      <c r="C23" s="3"/>
      <c r="D23" s="4"/>
      <c r="E23" s="3"/>
      <c r="F23" s="4"/>
    </row>
    <row r="24" spans="1:6" ht="15.6" x14ac:dyDescent="0.3">
      <c r="A24" s="3"/>
      <c r="B24" s="5">
        <v>44614</v>
      </c>
      <c r="C24" s="3"/>
      <c r="D24" s="4"/>
      <c r="E24" s="3"/>
      <c r="F24" s="4"/>
    </row>
    <row r="25" spans="1:6" ht="15.6" x14ac:dyDescent="0.3">
      <c r="B25" s="6" t="s">
        <v>16</v>
      </c>
    </row>
  </sheetData>
  <printOptions gridLines="1"/>
  <pageMargins left="0.7" right="0.7" top="0.75" bottom="0.75" header="0.3" footer="0.3"/>
  <pageSetup scale="80" orientation="landscape" horizontalDpi="4294967295" verticalDpi="4294967295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949A-E679-4236-A33D-B2C570A50667}">
  <sheetPr>
    <tabColor rgb="FF00B050"/>
  </sheetPr>
  <dimension ref="A1:F25"/>
  <sheetViews>
    <sheetView workbookViewId="0">
      <selection activeCell="C35" sqref="C35"/>
    </sheetView>
  </sheetViews>
  <sheetFormatPr defaultRowHeight="14.4" x14ac:dyDescent="0.3"/>
  <cols>
    <col min="2" max="2" width="28.5546875" customWidth="1"/>
    <col min="3" max="3" width="57.44140625" customWidth="1"/>
    <col min="4" max="4" width="16.44140625" customWidth="1"/>
    <col min="6" max="6" width="23.4414062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102853</v>
      </c>
      <c r="B2" s="3" t="s">
        <v>17</v>
      </c>
      <c r="C2" s="3" t="s">
        <v>18</v>
      </c>
      <c r="D2" s="4">
        <v>172.77</v>
      </c>
      <c r="E2" s="3"/>
      <c r="F2" s="4">
        <v>172.77</v>
      </c>
    </row>
    <row r="3" spans="1:6" ht="15.6" x14ac:dyDescent="0.3">
      <c r="A3" s="3">
        <v>84046</v>
      </c>
      <c r="B3" s="3" t="s">
        <v>19</v>
      </c>
      <c r="C3" s="3" t="s">
        <v>20</v>
      </c>
      <c r="D3" s="4">
        <v>54.73</v>
      </c>
      <c r="E3" s="3"/>
      <c r="F3" s="4">
        <v>54.73</v>
      </c>
    </row>
    <row r="4" spans="1:6" ht="15.6" x14ac:dyDescent="0.3">
      <c r="A4" s="3">
        <v>67118</v>
      </c>
      <c r="B4" s="3" t="s">
        <v>8</v>
      </c>
      <c r="C4" s="3" t="s">
        <v>9</v>
      </c>
      <c r="D4" s="4">
        <v>270.13</v>
      </c>
      <c r="E4" s="3"/>
      <c r="F4" s="4">
        <v>270.13</v>
      </c>
    </row>
    <row r="5" spans="1:6" ht="15.6" x14ac:dyDescent="0.3">
      <c r="A5" s="3">
        <v>67109</v>
      </c>
      <c r="B5" s="3" t="s">
        <v>8</v>
      </c>
      <c r="C5" s="3" t="s">
        <v>9</v>
      </c>
      <c r="D5" s="4">
        <v>146.38</v>
      </c>
      <c r="E5" s="3"/>
      <c r="F5" s="4">
        <v>146.38</v>
      </c>
    </row>
    <row r="6" spans="1:6" ht="15.6" x14ac:dyDescent="0.3">
      <c r="A6" s="3">
        <v>67111</v>
      </c>
      <c r="B6" s="3" t="s">
        <v>8</v>
      </c>
      <c r="C6" s="3" t="s">
        <v>9</v>
      </c>
      <c r="D6" s="4">
        <v>254.64</v>
      </c>
      <c r="E6" s="3"/>
      <c r="F6" s="4">
        <v>254.64</v>
      </c>
    </row>
    <row r="7" spans="1:6" ht="15.6" x14ac:dyDescent="0.3">
      <c r="A7" s="3">
        <v>67131</v>
      </c>
      <c r="B7" s="3" t="s">
        <v>8</v>
      </c>
      <c r="C7" s="3" t="s">
        <v>9</v>
      </c>
      <c r="D7" s="4">
        <v>254.64</v>
      </c>
      <c r="E7" s="3"/>
      <c r="F7" s="4">
        <v>254.64</v>
      </c>
    </row>
    <row r="8" spans="1:6" ht="15.6" x14ac:dyDescent="0.3">
      <c r="A8" s="3">
        <v>67122</v>
      </c>
      <c r="B8" s="3" t="s">
        <v>8</v>
      </c>
      <c r="C8" s="3" t="s">
        <v>9</v>
      </c>
      <c r="D8" s="4">
        <v>364.07</v>
      </c>
      <c r="E8" s="3"/>
      <c r="F8" s="4">
        <v>364.07</v>
      </c>
    </row>
    <row r="9" spans="1:6" ht="15.6" x14ac:dyDescent="0.3">
      <c r="A9" s="3">
        <v>67132</v>
      </c>
      <c r="B9" s="3" t="s">
        <v>8</v>
      </c>
      <c r="C9" s="3" t="s">
        <v>9</v>
      </c>
      <c r="D9" s="4">
        <v>528.32000000000005</v>
      </c>
      <c r="E9" s="3"/>
      <c r="F9" s="4">
        <v>528.32000000000005</v>
      </c>
    </row>
    <row r="10" spans="1:6" ht="15.6" x14ac:dyDescent="0.3">
      <c r="A10" s="3">
        <v>67135</v>
      </c>
      <c r="B10" s="3" t="s">
        <v>8</v>
      </c>
      <c r="C10" s="3" t="s">
        <v>9</v>
      </c>
      <c r="D10" s="4">
        <v>103.2</v>
      </c>
      <c r="E10" s="3"/>
      <c r="F10" s="4">
        <v>103.2</v>
      </c>
    </row>
    <row r="11" spans="1:6" ht="15.6" x14ac:dyDescent="0.3">
      <c r="A11" s="3">
        <v>67129</v>
      </c>
      <c r="B11" s="3" t="s">
        <v>8</v>
      </c>
      <c r="C11" s="3" t="s">
        <v>9</v>
      </c>
      <c r="D11" s="4">
        <v>248.36</v>
      </c>
      <c r="E11" s="3"/>
      <c r="F11" s="4">
        <v>248.36</v>
      </c>
    </row>
    <row r="12" spans="1:6" ht="15.6" x14ac:dyDescent="0.3">
      <c r="A12" s="3">
        <v>67126</v>
      </c>
      <c r="B12" s="3" t="s">
        <v>8</v>
      </c>
      <c r="C12" s="3" t="s">
        <v>9</v>
      </c>
      <c r="D12" s="4">
        <v>271.45</v>
      </c>
      <c r="E12" s="3"/>
      <c r="F12" s="4">
        <v>271.45</v>
      </c>
    </row>
    <row r="13" spans="1:6" ht="15.6" x14ac:dyDescent="0.3">
      <c r="A13" s="3">
        <v>67123</v>
      </c>
      <c r="B13" s="3" t="s">
        <v>8</v>
      </c>
      <c r="C13" s="3" t="s">
        <v>9</v>
      </c>
      <c r="D13" s="4">
        <v>363.34</v>
      </c>
      <c r="E13" s="3"/>
      <c r="F13" s="4">
        <v>363.34</v>
      </c>
    </row>
    <row r="14" spans="1:6" ht="15.6" x14ac:dyDescent="0.3">
      <c r="A14" s="3">
        <v>73764</v>
      </c>
      <c r="B14" s="3" t="s">
        <v>10</v>
      </c>
      <c r="C14" s="3" t="s">
        <v>11</v>
      </c>
      <c r="D14" s="4">
        <v>353.14</v>
      </c>
      <c r="E14" s="3"/>
      <c r="F14" s="4">
        <v>353.14</v>
      </c>
    </row>
    <row r="15" spans="1:6" ht="15.6" x14ac:dyDescent="0.3">
      <c r="A15" s="3">
        <v>78461</v>
      </c>
      <c r="B15" s="3" t="s">
        <v>21</v>
      </c>
      <c r="C15" s="3" t="s">
        <v>22</v>
      </c>
      <c r="D15" s="4">
        <v>65.599999999999994</v>
      </c>
      <c r="E15" s="3"/>
      <c r="F15" s="4">
        <v>65.599999999999994</v>
      </c>
    </row>
    <row r="16" spans="1:6" ht="15.6" x14ac:dyDescent="0.3">
      <c r="A16" s="3">
        <v>81665</v>
      </c>
      <c r="B16" s="3" t="s">
        <v>23</v>
      </c>
      <c r="C16" s="3" t="s">
        <v>24</v>
      </c>
      <c r="D16" s="4">
        <v>157.63999999999999</v>
      </c>
      <c r="E16" s="3"/>
      <c r="F16" s="4">
        <v>157.63999999999999</v>
      </c>
    </row>
    <row r="17" spans="1:6" ht="15.6" x14ac:dyDescent="0.3">
      <c r="A17" s="3">
        <v>2403</v>
      </c>
      <c r="B17" s="3" t="s">
        <v>25</v>
      </c>
      <c r="C17" s="3" t="s">
        <v>26</v>
      </c>
      <c r="D17" s="4">
        <v>519.71</v>
      </c>
      <c r="E17" s="3"/>
      <c r="F17" s="4">
        <v>519.71</v>
      </c>
    </row>
    <row r="18" spans="1:6" ht="15.6" x14ac:dyDescent="0.3">
      <c r="A18" s="3">
        <v>99156</v>
      </c>
      <c r="B18" s="3" t="s">
        <v>27</v>
      </c>
      <c r="C18" s="3" t="s">
        <v>28</v>
      </c>
      <c r="D18" s="4">
        <v>398.26</v>
      </c>
      <c r="E18" s="3"/>
      <c r="F18" s="4">
        <v>398.26</v>
      </c>
    </row>
    <row r="19" spans="1:6" ht="15.6" x14ac:dyDescent="0.3">
      <c r="A19" s="3">
        <v>100130</v>
      </c>
      <c r="B19" s="3" t="s">
        <v>29</v>
      </c>
      <c r="C19" s="3" t="s">
        <v>30</v>
      </c>
      <c r="D19" s="4">
        <v>120.89</v>
      </c>
      <c r="E19" s="3"/>
      <c r="F19" s="4">
        <v>120.89</v>
      </c>
    </row>
    <row r="20" spans="1:6" ht="15.6" x14ac:dyDescent="0.3">
      <c r="A20" s="3">
        <v>102772</v>
      </c>
      <c r="B20" s="3" t="s">
        <v>29</v>
      </c>
      <c r="C20" s="3" t="s">
        <v>30</v>
      </c>
      <c r="D20" s="4">
        <v>40.82</v>
      </c>
      <c r="E20" s="3"/>
      <c r="F20" s="4">
        <v>40.82</v>
      </c>
    </row>
    <row r="21" spans="1:6" ht="15.6" x14ac:dyDescent="0.3">
      <c r="A21" s="3">
        <v>101564</v>
      </c>
      <c r="B21" s="3" t="s">
        <v>31</v>
      </c>
      <c r="C21" s="3" t="s">
        <v>32</v>
      </c>
      <c r="D21" s="4">
        <v>182.08</v>
      </c>
      <c r="E21" s="3"/>
      <c r="F21" s="4">
        <v>182.08</v>
      </c>
    </row>
    <row r="22" spans="1:6" ht="15.6" x14ac:dyDescent="0.3">
      <c r="A22" s="3"/>
      <c r="B22" s="3"/>
      <c r="C22" s="3"/>
      <c r="D22" s="4"/>
      <c r="E22" s="3"/>
      <c r="F22" s="4"/>
    </row>
    <row r="23" spans="1:6" ht="15.6" x14ac:dyDescent="0.3">
      <c r="A23" s="3"/>
      <c r="B23" s="3"/>
      <c r="C23" s="3"/>
      <c r="D23" s="4">
        <f>SUM(D2:D21)</f>
        <v>4870.1699999999992</v>
      </c>
      <c r="E23" s="3"/>
      <c r="F23" s="4">
        <f>SUM(F2:F21)</f>
        <v>4870.1699999999992</v>
      </c>
    </row>
    <row r="24" spans="1:6" ht="15.6" x14ac:dyDescent="0.3">
      <c r="A24" s="3"/>
      <c r="B24" s="5">
        <v>44599</v>
      </c>
      <c r="C24" s="3"/>
      <c r="D24" s="4"/>
      <c r="E24" s="3"/>
      <c r="F24" s="4"/>
    </row>
    <row r="25" spans="1:6" ht="15.6" x14ac:dyDescent="0.3">
      <c r="B25" s="6" t="s">
        <v>16</v>
      </c>
    </row>
  </sheetData>
  <printOptions gridLines="1"/>
  <pageMargins left="0.7" right="0.7" top="0.75" bottom="0.75" header="0.3" footer="0.3"/>
  <pageSetup scale="80" orientation="landscape" horizontalDpi="4294967295" verticalDpi="4294967295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E44B-D84F-4664-BAC2-BBB28A400CCA}">
  <sheetPr>
    <tabColor rgb="FF00B050"/>
  </sheetPr>
  <dimension ref="A1:F20"/>
  <sheetViews>
    <sheetView workbookViewId="0">
      <selection activeCell="B11" sqref="B11"/>
    </sheetView>
  </sheetViews>
  <sheetFormatPr defaultRowHeight="14.4" x14ac:dyDescent="0.3"/>
  <cols>
    <col min="2" max="2" width="36.5546875" customWidth="1"/>
    <col min="3" max="3" width="57.44140625" customWidth="1"/>
    <col min="4" max="4" width="16.44140625" customWidth="1"/>
    <col min="6" max="6" width="17.5546875" customWidth="1"/>
  </cols>
  <sheetData>
    <row r="1" spans="1:6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</row>
    <row r="2" spans="1:6" ht="16.2" thickTop="1" x14ac:dyDescent="0.3">
      <c r="A2" s="3">
        <v>50613</v>
      </c>
      <c r="B2" s="3" t="s">
        <v>6</v>
      </c>
      <c r="C2" s="3" t="s">
        <v>7</v>
      </c>
      <c r="D2" s="4">
        <v>603.57000000000005</v>
      </c>
      <c r="E2" s="3"/>
      <c r="F2" s="4">
        <v>603.57000000000005</v>
      </c>
    </row>
    <row r="3" spans="1:6" ht="15.6" x14ac:dyDescent="0.3">
      <c r="A3" s="3">
        <v>66163</v>
      </c>
      <c r="B3" s="3" t="s">
        <v>8</v>
      </c>
      <c r="C3" s="3" t="s">
        <v>9</v>
      </c>
      <c r="D3" s="4">
        <v>518.30999999999995</v>
      </c>
      <c r="E3" s="3"/>
      <c r="F3" s="4">
        <v>518.30999999999995</v>
      </c>
    </row>
    <row r="4" spans="1:6" ht="15.6" x14ac:dyDescent="0.3">
      <c r="A4" s="3">
        <v>66167</v>
      </c>
      <c r="B4" s="3" t="s">
        <v>8</v>
      </c>
      <c r="C4" s="3" t="s">
        <v>9</v>
      </c>
      <c r="D4" s="4">
        <v>168.33</v>
      </c>
      <c r="E4" s="3"/>
      <c r="F4" s="4">
        <v>168.33</v>
      </c>
    </row>
    <row r="5" spans="1:6" ht="15.6" x14ac:dyDescent="0.3">
      <c r="A5" s="3">
        <v>66156</v>
      </c>
      <c r="B5" s="3" t="s">
        <v>8</v>
      </c>
      <c r="C5" s="3" t="s">
        <v>9</v>
      </c>
      <c r="D5" s="4">
        <v>331.92</v>
      </c>
      <c r="E5" s="3"/>
      <c r="F5" s="4">
        <v>331.92</v>
      </c>
    </row>
    <row r="6" spans="1:6" ht="15.6" x14ac:dyDescent="0.3">
      <c r="A6" s="3">
        <v>66160</v>
      </c>
      <c r="B6" s="3" t="s">
        <v>8</v>
      </c>
      <c r="C6" s="3" t="s">
        <v>9</v>
      </c>
      <c r="D6" s="4">
        <v>303.38</v>
      </c>
      <c r="E6" s="3"/>
      <c r="F6" s="4">
        <v>303.38</v>
      </c>
    </row>
    <row r="7" spans="1:6" ht="15.6" x14ac:dyDescent="0.3">
      <c r="A7" s="3">
        <v>66158</v>
      </c>
      <c r="B7" s="3" t="s">
        <v>8</v>
      </c>
      <c r="C7" s="3" t="s">
        <v>9</v>
      </c>
      <c r="D7" s="4">
        <v>477.86</v>
      </c>
      <c r="E7" s="3"/>
      <c r="F7" s="4">
        <v>477.86</v>
      </c>
    </row>
    <row r="8" spans="1:6" ht="15.6" x14ac:dyDescent="0.3">
      <c r="A8" s="3">
        <v>66154</v>
      </c>
      <c r="B8" s="3" t="s">
        <v>8</v>
      </c>
      <c r="C8" s="3" t="s">
        <v>9</v>
      </c>
      <c r="D8" s="4">
        <v>402.42</v>
      </c>
      <c r="E8" s="3"/>
      <c r="F8" s="4">
        <v>402.42</v>
      </c>
    </row>
    <row r="9" spans="1:6" ht="15.6" x14ac:dyDescent="0.3">
      <c r="A9" s="3">
        <v>73758</v>
      </c>
      <c r="B9" s="3" t="s">
        <v>10</v>
      </c>
      <c r="C9" s="3" t="s">
        <v>11</v>
      </c>
      <c r="D9" s="4">
        <v>259.83</v>
      </c>
      <c r="E9" s="3"/>
      <c r="F9" s="4">
        <v>259.83</v>
      </c>
    </row>
    <row r="10" spans="1:6" ht="15.6" x14ac:dyDescent="0.3">
      <c r="A10" s="3">
        <v>73878</v>
      </c>
      <c r="B10" s="3" t="s">
        <v>10</v>
      </c>
      <c r="C10" s="3" t="s">
        <v>11</v>
      </c>
      <c r="D10" s="4">
        <v>776.58</v>
      </c>
      <c r="E10" s="3"/>
      <c r="F10" s="4">
        <v>776.58</v>
      </c>
    </row>
    <row r="11" spans="1:6" ht="15.6" x14ac:dyDescent="0.3">
      <c r="A11" s="3">
        <v>73653</v>
      </c>
      <c r="B11" s="3" t="s">
        <v>10</v>
      </c>
      <c r="C11" s="3" t="s">
        <v>11</v>
      </c>
      <c r="D11" s="4">
        <v>523.44000000000005</v>
      </c>
      <c r="E11" s="3"/>
      <c r="F11" s="4">
        <v>523.44000000000005</v>
      </c>
    </row>
    <row r="12" spans="1:6" ht="15.6" x14ac:dyDescent="0.3">
      <c r="A12" s="3">
        <v>73851</v>
      </c>
      <c r="B12" s="3" t="s">
        <v>10</v>
      </c>
      <c r="C12" s="3" t="s">
        <v>11</v>
      </c>
      <c r="D12" s="4">
        <v>203.13</v>
      </c>
      <c r="E12" s="3"/>
      <c r="F12" s="4">
        <v>203.13</v>
      </c>
    </row>
    <row r="13" spans="1:6" ht="15.6" x14ac:dyDescent="0.3">
      <c r="A13" s="3">
        <v>76691</v>
      </c>
      <c r="B13" s="3" t="s">
        <v>12</v>
      </c>
      <c r="C13" s="3" t="s">
        <v>13</v>
      </c>
      <c r="D13" s="4">
        <v>3254.58</v>
      </c>
      <c r="E13" s="3"/>
      <c r="F13" s="4">
        <v>3254.58</v>
      </c>
    </row>
    <row r="14" spans="1:6" ht="15.6" x14ac:dyDescent="0.3">
      <c r="A14" s="3">
        <v>101373</v>
      </c>
      <c r="B14" s="3" t="s">
        <v>14</v>
      </c>
      <c r="C14" s="3" t="s">
        <v>15</v>
      </c>
      <c r="D14" s="4">
        <v>50.83</v>
      </c>
      <c r="E14" s="3"/>
      <c r="F14" s="4">
        <v>50.83</v>
      </c>
    </row>
    <row r="15" spans="1:6" ht="15.6" x14ac:dyDescent="0.3">
      <c r="A15" s="3"/>
      <c r="B15" s="3"/>
      <c r="C15" s="3"/>
      <c r="D15" s="4"/>
      <c r="E15" s="3"/>
      <c r="F15" s="4"/>
    </row>
    <row r="16" spans="1:6" ht="15.6" x14ac:dyDescent="0.3">
      <c r="A16" s="3"/>
      <c r="B16" s="3"/>
      <c r="C16" s="3"/>
      <c r="D16" s="4">
        <f>SUM(D2:D15)</f>
        <v>7874.18</v>
      </c>
      <c r="E16" s="3"/>
      <c r="F16" s="4">
        <f>SUM(F2:F15)</f>
        <v>7874.18</v>
      </c>
    </row>
    <row r="17" spans="1:6" ht="15.6" x14ac:dyDescent="0.3">
      <c r="A17" s="3"/>
      <c r="B17" s="3"/>
      <c r="C17" s="3"/>
      <c r="D17" s="4"/>
      <c r="E17" s="3"/>
      <c r="F17" s="4"/>
    </row>
    <row r="18" spans="1:6" ht="15.6" x14ac:dyDescent="0.3">
      <c r="A18" s="3"/>
      <c r="B18" s="3"/>
      <c r="C18" s="3"/>
      <c r="D18" s="4"/>
      <c r="E18" s="3"/>
      <c r="F18" s="4"/>
    </row>
    <row r="19" spans="1:6" ht="15.6" x14ac:dyDescent="0.3">
      <c r="B19" s="5">
        <v>44564</v>
      </c>
    </row>
    <row r="20" spans="1:6" ht="15.6" x14ac:dyDescent="0.3">
      <c r="B20" s="6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1.5.2026</vt:lpstr>
      <vt:lpstr>12.15.2025</vt:lpstr>
      <vt:lpstr>12.1.2025</vt:lpstr>
      <vt:lpstr>11.17.2025</vt:lpstr>
      <vt:lpstr>11.6.2025</vt:lpstr>
      <vt:lpstr>10.20.2025</vt:lpstr>
      <vt:lpstr>10.6.2025</vt:lpstr>
      <vt:lpstr>9.15.2025</vt:lpstr>
      <vt:lpstr>9.2.2025</vt:lpstr>
      <vt:lpstr>8.4.2025</vt:lpstr>
      <vt:lpstr>7.7.2025</vt:lpstr>
      <vt:lpstr>6.4.2025</vt:lpstr>
      <vt:lpstr>5.27.2025</vt:lpstr>
      <vt:lpstr>5.19.2025</vt:lpstr>
      <vt:lpstr>5.5.2025</vt:lpstr>
      <vt:lpstr>4.21.2025</vt:lpstr>
      <vt:lpstr>4.7.2025</vt:lpstr>
      <vt:lpstr>3.17.2025</vt:lpstr>
      <vt:lpstr>3.3.2025</vt:lpstr>
      <vt:lpstr>2.18.2025</vt:lpstr>
      <vt:lpstr>2.3.2025</vt:lpstr>
      <vt:lpstr>1.21.2025</vt:lpstr>
      <vt:lpstr>1.7.2025</vt:lpstr>
      <vt:lpstr>12.16.2024</vt:lpstr>
      <vt:lpstr>12.2.2024</vt:lpstr>
      <vt:lpstr>11.18.2024</vt:lpstr>
      <vt:lpstr>11.7.2024</vt:lpstr>
      <vt:lpstr>10.21.2024</vt:lpstr>
      <vt:lpstr>10.7.2024</vt:lpstr>
      <vt:lpstr>09.16.2024</vt:lpstr>
      <vt:lpstr>9.3.2024</vt:lpstr>
      <vt:lpstr>8.5.2024</vt:lpstr>
      <vt:lpstr>6.3.2024</vt:lpstr>
      <vt:lpstr>5.20.2024</vt:lpstr>
      <vt:lpstr>5.6.2024</vt:lpstr>
      <vt:lpstr>4.15.2024</vt:lpstr>
      <vt:lpstr>4.1.2024</vt:lpstr>
      <vt:lpstr>3.18.2024</vt:lpstr>
      <vt:lpstr>3.4.2024</vt:lpstr>
      <vt:lpstr>2.20.2024</vt:lpstr>
      <vt:lpstr>2.5.2024</vt:lpstr>
      <vt:lpstr>12.18.23</vt:lpstr>
      <vt:lpstr>12.4.23</vt:lpstr>
      <vt:lpstr>11.20.23 </vt:lpstr>
      <vt:lpstr>11.9.23</vt:lpstr>
      <vt:lpstr>10.16.23</vt:lpstr>
      <vt:lpstr>10.2.23</vt:lpstr>
      <vt:lpstr>9.18.23 </vt:lpstr>
      <vt:lpstr>9.5.23</vt:lpstr>
      <vt:lpstr>8.7.23</vt:lpstr>
      <vt:lpstr>7.5.23</vt:lpstr>
      <vt:lpstr>6.5.23 </vt:lpstr>
      <vt:lpstr>5.15.23</vt:lpstr>
      <vt:lpstr>5.1.23</vt:lpstr>
      <vt:lpstr>4.17.23</vt:lpstr>
      <vt:lpstr>4.3.23</vt:lpstr>
      <vt:lpstr>3.20.23</vt:lpstr>
      <vt:lpstr>3.7.23</vt:lpstr>
      <vt:lpstr>2.21.23</vt:lpstr>
      <vt:lpstr>2.6.23</vt:lpstr>
      <vt:lpstr>1.17.23</vt:lpstr>
      <vt:lpstr>1.3.23</vt:lpstr>
      <vt:lpstr>12.19.22</vt:lpstr>
      <vt:lpstr>12.5.22 </vt:lpstr>
      <vt:lpstr>11.21.22</vt:lpstr>
      <vt:lpstr>11.10.22 </vt:lpstr>
      <vt:lpstr>10.17.22</vt:lpstr>
      <vt:lpstr>10.03.22</vt:lpstr>
      <vt:lpstr>09.19.22</vt:lpstr>
      <vt:lpstr>09.06.22</vt:lpstr>
      <vt:lpstr>08.01.22</vt:lpstr>
      <vt:lpstr>07.05.22</vt:lpstr>
      <vt:lpstr>06.06.22</vt:lpstr>
      <vt:lpstr>05.23.22</vt:lpstr>
      <vt:lpstr>05.16.22</vt:lpstr>
      <vt:lpstr>05.03.22</vt:lpstr>
      <vt:lpstr>04.18.22</vt:lpstr>
      <vt:lpstr>04.04.22</vt:lpstr>
      <vt:lpstr>03.21.22</vt:lpstr>
      <vt:lpstr>03.07.22</vt:lpstr>
      <vt:lpstr>02.22.22</vt:lpstr>
      <vt:lpstr>02.07.22</vt:lpstr>
      <vt:lpstr>01.03.22</vt:lpstr>
    </vt:vector>
  </TitlesOfParts>
  <Company>City of New Haven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Laccara Farrell</dc:creator>
  <cp:lastModifiedBy>Maritza Mata</cp:lastModifiedBy>
  <cp:lastPrinted>2025-01-09T19:16:41Z</cp:lastPrinted>
  <dcterms:created xsi:type="dcterms:W3CDTF">2022-01-28T15:50:10Z</dcterms:created>
  <dcterms:modified xsi:type="dcterms:W3CDTF">2025-01-09T19:17:34Z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56900c-5ad4-4f2b-8019-65cb4ed22374_Enabled">
    <vt:lpwstr>true</vt:lpwstr>
  </property>
  <property fmtid="{D5CDD505-2E9C-101B-9397-08002B2CF9AE}" pid="3" name="MSIP_Label_c556900c-5ad4-4f2b-8019-65cb4ed22374_SetDate">
    <vt:lpwstr>2023-08-17T18:31:46Z</vt:lpwstr>
  </property>
  <property fmtid="{D5CDD505-2E9C-101B-9397-08002B2CF9AE}" pid="4" name="MSIP_Label_c556900c-5ad4-4f2b-8019-65cb4ed22374_Method">
    <vt:lpwstr>Standard</vt:lpwstr>
  </property>
  <property fmtid="{D5CDD505-2E9C-101B-9397-08002B2CF9AE}" pid="5" name="MSIP_Label_c556900c-5ad4-4f2b-8019-65cb4ed22374_Name">
    <vt:lpwstr>defa4170-0d19-0005-0004-bc88714345d2</vt:lpwstr>
  </property>
  <property fmtid="{D5CDD505-2E9C-101B-9397-08002B2CF9AE}" pid="6" name="MSIP_Label_c556900c-5ad4-4f2b-8019-65cb4ed22374_SiteId">
    <vt:lpwstr>dd83ce47-326d-4fe9-a0e5-7530887f77ab</vt:lpwstr>
  </property>
  <property fmtid="{D5CDD505-2E9C-101B-9397-08002B2CF9AE}" pid="7" name="MSIP_Label_c556900c-5ad4-4f2b-8019-65cb4ed22374_ActionId">
    <vt:lpwstr>36f0eb2b-0570-427e-9742-c28eaea6c51a</vt:lpwstr>
  </property>
  <property fmtid="{D5CDD505-2E9C-101B-9397-08002B2CF9AE}" pid="8" name="MSIP_Label_c556900c-5ad4-4f2b-8019-65cb4ed22374_ContentBits">
    <vt:lpwstr>0</vt:lpwstr>
  </property>
</Properties>
</file>